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ajagkri/Desktop/BW Calculator/"/>
    </mc:Choice>
  </mc:AlternateContent>
  <bookViews>
    <workbookView xWindow="0" yWindow="460" windowWidth="38400" windowHeight="21940" tabRatio="500"/>
  </bookViews>
  <sheets>
    <sheet name="Calculator" sheetId="3" r:id="rId1"/>
  </sheets>
  <definedNames>
    <definedName name="HT_CLI_SERV_STD_KBPS">Calculator!$B$58</definedName>
    <definedName name="HT_SERV_HDS_STD_KBPS">Calculator!$B$63</definedName>
    <definedName name="JDBC_SERV_AWHDS_STD_KBPS">Calculator!$B$65</definedName>
    <definedName name="LD_CLI_SOC_CELL_STD_KBPS">Calculator!$B$68</definedName>
    <definedName name="LOGIN_CLI_SERV_KBPS">Calculator!$B$60</definedName>
    <definedName name="NUM_HT_COLS">Calculator!$D$12</definedName>
    <definedName name="NUM_HT_REPTS">Calculator!$D$10</definedName>
    <definedName name="NUM_HT_ROWS">Calculator!$D$11</definedName>
    <definedName name="NUM_HT_STD_COLS">Calculator!$B$72</definedName>
    <definedName name="NUM_HT_STD_ROWS">Calculator!$B$71</definedName>
    <definedName name="NUM_LD_COLS">Calculator!$D$22</definedName>
    <definedName name="NUM_LD_REPTS">Calculator!$D$20</definedName>
    <definedName name="NUM_LD_ROWS">Calculator!$D$21</definedName>
    <definedName name="NUM_RT_COLS">Calculator!$D$17</definedName>
    <definedName name="NUM_RT_REPTS">Calculator!$D$15</definedName>
    <definedName name="NUM_RT_ROWS">Calculator!$D$16</definedName>
    <definedName name="NUM_RT_STD_COLS">Calculator!$B$74</definedName>
    <definedName name="NUM_RT_STD_ROWS">Calculator!$B$73</definedName>
    <definedName name="NUM_USERS">Calculator!$D$7</definedName>
    <definedName name="RT_CLI_SERV_STD_KBPS">Calculator!$B$59</definedName>
    <definedName name="RT_SERV_AW_STD_KBPS">Calculator!$B$64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8" i="3" l="1"/>
  <c r="D27" i="3"/>
  <c r="D26" i="3"/>
  <c r="D25" i="3"/>
</calcChain>
</file>

<file path=xl/comments1.xml><?xml version="1.0" encoding="utf-8"?>
<comments xmlns="http://schemas.openxmlformats.org/spreadsheetml/2006/main">
  <authors>
    <author>Microsoft Office User</author>
  </authors>
  <commentList>
    <comment ref="C7" authorId="0">
      <text>
        <r>
          <rPr>
            <b/>
            <sz val="10"/>
            <color indexed="81"/>
            <rFont val="Calibri"/>
          </rPr>
          <t>Total Number of users running reports</t>
        </r>
      </text>
    </comment>
    <comment ref="C10" authorId="0">
      <text>
        <r>
          <rPr>
            <b/>
            <sz val="10"/>
            <color indexed="81"/>
            <rFont val="Calibri"/>
          </rPr>
          <t>Number of Historical reports run by each user</t>
        </r>
      </text>
    </comment>
    <comment ref="C11" authorId="0">
      <text>
        <r>
          <rPr>
            <b/>
            <sz val="10"/>
            <color indexed="81"/>
            <rFont val="Calibri"/>
          </rPr>
          <t>Average number of rows in each Historical Report</t>
        </r>
      </text>
    </comment>
    <comment ref="C12" authorId="0">
      <text>
        <r>
          <rPr>
            <b/>
            <sz val="10"/>
            <color indexed="81"/>
            <rFont val="Calibri"/>
          </rPr>
          <t>Average number of columns in each Historical Report</t>
        </r>
      </text>
    </comment>
    <comment ref="C15" authorId="0">
      <text>
        <r>
          <rPr>
            <b/>
            <sz val="10"/>
            <color indexed="81"/>
            <rFont val="Calibri"/>
          </rPr>
          <t>Number of Real-time reports run by each user</t>
        </r>
      </text>
    </comment>
    <comment ref="C16" authorId="0">
      <text>
        <r>
          <rPr>
            <b/>
            <sz val="10"/>
            <color indexed="81"/>
            <rFont val="Calibri"/>
          </rPr>
          <t>Average number of rows in each Real-time Report</t>
        </r>
      </text>
    </comment>
    <comment ref="C17" authorId="0">
      <text>
        <r>
          <rPr>
            <b/>
            <sz val="10"/>
            <color indexed="81"/>
            <rFont val="Calibri"/>
          </rPr>
          <t>Average number of columns in each Real-time Report</t>
        </r>
      </text>
    </comment>
    <comment ref="C20" authorId="0">
      <text>
        <r>
          <rPr>
            <b/>
            <sz val="10"/>
            <color indexed="81"/>
            <rFont val="Calibri"/>
          </rPr>
          <t>Number of Live Data Reports run by each user</t>
        </r>
      </text>
    </comment>
    <comment ref="C21" authorId="0">
      <text>
        <r>
          <rPr>
            <b/>
            <sz val="10"/>
            <color indexed="81"/>
            <rFont val="Calibri"/>
          </rPr>
          <t>Average number of rows in each Live Data Report</t>
        </r>
      </text>
    </comment>
    <comment ref="C22" authorId="0">
      <text>
        <r>
          <rPr>
            <b/>
            <sz val="10"/>
            <color indexed="81"/>
            <rFont val="Calibri"/>
          </rPr>
          <t>Average number of columns in each Live Data Report</t>
        </r>
      </text>
    </comment>
    <comment ref="C25" authorId="0">
      <text>
        <r>
          <rPr>
            <b/>
            <sz val="10"/>
            <color indexed="81"/>
            <rFont val="Calibri"/>
          </rPr>
          <t>Bandwidth required from Browser to CUIC Server</t>
        </r>
      </text>
    </comment>
    <comment ref="C26" authorId="0">
      <text>
        <r>
          <rPr>
            <b/>
            <sz val="10"/>
            <color indexed="81"/>
            <rFont val="Calibri"/>
          </rPr>
          <t>Bandwidth required from CUIC Server to AW/HDS</t>
        </r>
      </text>
    </comment>
    <comment ref="C27" authorId="0">
      <text>
        <r>
          <rPr>
            <b/>
            <sz val="10"/>
            <color indexed="81"/>
            <rFont val="Calibri"/>
          </rPr>
          <t>Bandwidth required between Browser and Socket IO</t>
        </r>
      </text>
    </comment>
  </commentList>
</comments>
</file>

<file path=xl/sharedStrings.xml><?xml version="1.0" encoding="utf-8"?>
<sst xmlns="http://schemas.openxmlformats.org/spreadsheetml/2006/main" count="32" uniqueCount="26">
  <si>
    <t>Total Number of Users</t>
  </si>
  <si>
    <t>Historical Reports</t>
  </si>
  <si>
    <t>Real-time Reports</t>
  </si>
  <si>
    <t>Number of Historical Reports</t>
  </si>
  <si>
    <t>Number of Rows</t>
  </si>
  <si>
    <t>Number of Columns</t>
  </si>
  <si>
    <t>Number of Real-time Reports</t>
  </si>
  <si>
    <t>Client-Server Bandwidth</t>
  </si>
  <si>
    <t>Server-AWDB/HDS Bandwidth</t>
  </si>
  <si>
    <t>Number of Live Data Reports</t>
  </si>
  <si>
    <t>Live Data Reports (Client Bandwidth Only)</t>
  </si>
  <si>
    <t>Historical - Kilo Bytes / Sec</t>
  </si>
  <si>
    <t>Real-time - Kilo Bytes / Sec</t>
  </si>
  <si>
    <t>Login - Kilo Bytes / Sec</t>
  </si>
  <si>
    <t>Client - Server</t>
  </si>
  <si>
    <t>Server - AW/HDS</t>
  </si>
  <si>
    <t>JDBC - Kilo Bytes / Sec</t>
  </si>
  <si>
    <t>Historical Rows</t>
  </si>
  <si>
    <t>Historical Columns</t>
  </si>
  <si>
    <t>Real-time Rows</t>
  </si>
  <si>
    <t>Real-time Columns</t>
  </si>
  <si>
    <t>Client - Socket IO</t>
  </si>
  <si>
    <t>Live Data - 1 Cell - Kilo Bytes / Sec</t>
  </si>
  <si>
    <t>Constants</t>
  </si>
  <si>
    <t>Live Data - Client Bandwidth</t>
  </si>
  <si>
    <t>Cisco Unified Intelligence Center 11.x Bandwidth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</si>
</sst>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scheme val="minor"/>
    </font>
    <font>
      <b/>
      <sz val="10"/>
      <color indexed="81"/>
      <name val="Calibri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0" fillId="2" borderId="0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74"/>
  <sheetViews>
    <sheetView showGridLines="0" tabSelected="1" zoomScale="150" zoomScaleNormal="150" zoomScalePageLayoutView="150" workbookViewId="0">
      <selection activeCell="D16" sqref="D16"/>
    </sheetView>
  </sheetViews>
  <sheetFormatPr baseColWidth="10" defaultRowHeight="16" x14ac:dyDescent="0.2"/>
  <cols>
    <col min="1" max="1" width="28.33203125" bestFit="1" customWidth="1"/>
    <col min="2" max="2" width="12.1640625" bestFit="1" customWidth="1"/>
    <col min="3" max="3" width="48.33203125" customWidth="1"/>
    <col min="4" max="4" width="21.6640625" customWidth="1"/>
  </cols>
  <sheetData>
    <row r="3" spans="3:4" x14ac:dyDescent="0.2">
      <c r="C3" s="10" t="s">
        <v>25</v>
      </c>
      <c r="D3" s="10"/>
    </row>
    <row r="4" spans="3:4" x14ac:dyDescent="0.2">
      <c r="C4" s="10"/>
      <c r="D4" s="10"/>
    </row>
    <row r="7" spans="3:4" x14ac:dyDescent="0.2">
      <c r="C7" s="2" t="s">
        <v>0</v>
      </c>
      <c r="D7" s="3">
        <v>250</v>
      </c>
    </row>
    <row r="8" spans="3:4" x14ac:dyDescent="0.2">
      <c r="C8" s="4"/>
      <c r="D8" s="4"/>
    </row>
    <row r="9" spans="3:4" x14ac:dyDescent="0.2">
      <c r="C9" s="5" t="s">
        <v>1</v>
      </c>
      <c r="D9" s="5"/>
    </row>
    <row r="10" spans="3:4" x14ac:dyDescent="0.2">
      <c r="C10" s="6" t="s">
        <v>3</v>
      </c>
      <c r="D10" s="3">
        <v>2</v>
      </c>
    </row>
    <row r="11" spans="3:4" x14ac:dyDescent="0.2">
      <c r="C11" s="6" t="s">
        <v>4</v>
      </c>
      <c r="D11" s="3">
        <v>8000</v>
      </c>
    </row>
    <row r="12" spans="3:4" x14ac:dyDescent="0.2">
      <c r="C12" s="6" t="s">
        <v>5</v>
      </c>
      <c r="D12" s="3">
        <v>10</v>
      </c>
    </row>
    <row r="13" spans="3:4" x14ac:dyDescent="0.2">
      <c r="C13" s="4"/>
      <c r="D13" s="4"/>
    </row>
    <row r="14" spans="3:4" x14ac:dyDescent="0.2">
      <c r="C14" s="5" t="s">
        <v>2</v>
      </c>
      <c r="D14" s="5"/>
    </row>
    <row r="15" spans="3:4" x14ac:dyDescent="0.2">
      <c r="C15" s="6" t="s">
        <v>6</v>
      </c>
      <c r="D15" s="3">
        <v>2</v>
      </c>
    </row>
    <row r="16" spans="3:4" x14ac:dyDescent="0.2">
      <c r="C16" s="6" t="s">
        <v>4</v>
      </c>
      <c r="D16" s="3">
        <v>100</v>
      </c>
    </row>
    <row r="17" spans="3:4" x14ac:dyDescent="0.2">
      <c r="C17" s="6" t="s">
        <v>5</v>
      </c>
      <c r="D17" s="3">
        <v>10</v>
      </c>
    </row>
    <row r="18" spans="3:4" x14ac:dyDescent="0.2">
      <c r="C18" s="4"/>
      <c r="D18" s="4"/>
    </row>
    <row r="19" spans="3:4" x14ac:dyDescent="0.2">
      <c r="C19" s="5" t="s">
        <v>10</v>
      </c>
      <c r="D19" s="5"/>
    </row>
    <row r="20" spans="3:4" x14ac:dyDescent="0.2">
      <c r="C20" s="6" t="s">
        <v>9</v>
      </c>
      <c r="D20" s="3">
        <v>2</v>
      </c>
    </row>
    <row r="21" spans="3:4" x14ac:dyDescent="0.2">
      <c r="C21" s="6" t="s">
        <v>4</v>
      </c>
      <c r="D21" s="3">
        <v>100</v>
      </c>
    </row>
    <row r="22" spans="3:4" x14ac:dyDescent="0.2">
      <c r="C22" s="6" t="s">
        <v>5</v>
      </c>
      <c r="D22" s="3">
        <v>20</v>
      </c>
    </row>
    <row r="23" spans="3:4" x14ac:dyDescent="0.2">
      <c r="C23" s="7"/>
      <c r="D23" s="7"/>
    </row>
    <row r="24" spans="3:4" x14ac:dyDescent="0.2">
      <c r="C24" s="7"/>
      <c r="D24" s="7"/>
    </row>
    <row r="25" spans="3:4" x14ac:dyDescent="0.2">
      <c r="C25" s="8" t="s">
        <v>7</v>
      </c>
      <c r="D25" s="9" t="str">
        <f>FIXED((HT_CLI_SERV_STD_KBPS*NUM_HT_REPTS*(NUM_HT_ROWS/NUM_HT_STD_ROWS)*(NUM_HT_COLS/NUM_HT_STD_COLS)) + (RT_CLI_SERV_STD_KBPS*NUM_RT_REPTS*(NUM_RT_ROWS/NUM_RT_STD_ROWS)*(NUM_RT_COLS/NUM_RT_STD_COLS)) + (LOGIN_CLI_SERV_KBPS*NUM_USERS),2)&amp;" KB/s"</f>
        <v>4,935.92 KB/s</v>
      </c>
    </row>
    <row r="26" spans="3:4" x14ac:dyDescent="0.2">
      <c r="C26" s="8" t="s">
        <v>8</v>
      </c>
      <c r="D26" s="9" t="str">
        <f>FIXED((HT_SERV_HDS_STD_KBPS*NUM_HT_REPTS*(NUM_HT_ROWS/NUM_HT_STD_ROWS)*(NUM_HT_COLS/NUM_HT_STD_COLS)) + (RT_SERV_AW_STD_KBPS*NUM_RT_REPTS*(NUM_RT_ROWS/NUM_RT_STD_ROWS)*(NUM_RT_COLS/NUM_RT_STD_COLS)) + (JDBC_SERV_AWHDS_STD_KBPS*NUM_USERS), 2)&amp;" KB/s"</f>
        <v>1,692.61 KB/s</v>
      </c>
    </row>
    <row r="27" spans="3:4" x14ac:dyDescent="0.2">
      <c r="C27" s="8" t="s">
        <v>24</v>
      </c>
      <c r="D27" s="9" t="str">
        <f>FIXED(NUM_LD_REPTS*NUM_LD_ROWS*NUM_LD_COLS*LD_CLI_SOC_CELL_STD_KBPS*NUM_USERS,2)&amp;" KB/s"</f>
        <v>7,000.00 KB/s</v>
      </c>
    </row>
    <row r="57" spans="1:2" hidden="1" x14ac:dyDescent="0.2">
      <c r="A57" s="1" t="s">
        <v>14</v>
      </c>
      <c r="B57" s="1"/>
    </row>
    <row r="58" spans="1:2" hidden="1" x14ac:dyDescent="0.2">
      <c r="A58" t="s">
        <v>11</v>
      </c>
      <c r="B58">
        <v>153.03150987999999</v>
      </c>
    </row>
    <row r="59" spans="1:2" hidden="1" x14ac:dyDescent="0.2">
      <c r="A59" t="s">
        <v>12</v>
      </c>
      <c r="B59">
        <v>380.25372910999999</v>
      </c>
    </row>
    <row r="60" spans="1:2" hidden="1" x14ac:dyDescent="0.2">
      <c r="A60" t="s">
        <v>13</v>
      </c>
      <c r="B60">
        <v>17.61054687</v>
      </c>
    </row>
    <row r="61" spans="1:2" hidden="1" x14ac:dyDescent="0.2"/>
    <row r="62" spans="1:2" hidden="1" x14ac:dyDescent="0.2">
      <c r="A62" s="1" t="s">
        <v>15</v>
      </c>
      <c r="B62" s="1"/>
    </row>
    <row r="63" spans="1:2" hidden="1" x14ac:dyDescent="0.2">
      <c r="A63" t="s">
        <v>11</v>
      </c>
      <c r="B63">
        <v>19.27737393</v>
      </c>
    </row>
    <row r="64" spans="1:2" hidden="1" x14ac:dyDescent="0.2">
      <c r="A64" t="s">
        <v>12</v>
      </c>
      <c r="B64">
        <v>151.78364894000001</v>
      </c>
    </row>
    <row r="65" spans="1:2" hidden="1" x14ac:dyDescent="0.2">
      <c r="A65" t="s">
        <v>16</v>
      </c>
      <c r="B65">
        <v>6.0861923000000004</v>
      </c>
    </row>
    <row r="66" spans="1:2" hidden="1" x14ac:dyDescent="0.2"/>
    <row r="67" spans="1:2" hidden="1" x14ac:dyDescent="0.2">
      <c r="A67" s="1" t="s">
        <v>21</v>
      </c>
      <c r="B67" s="1"/>
    </row>
    <row r="68" spans="1:2" hidden="1" x14ac:dyDescent="0.2">
      <c r="A68" t="s">
        <v>22</v>
      </c>
      <c r="B68">
        <f>7/1000</f>
        <v>7.0000000000000001E-3</v>
      </c>
    </row>
    <row r="69" spans="1:2" hidden="1" x14ac:dyDescent="0.2"/>
    <row r="70" spans="1:2" hidden="1" x14ac:dyDescent="0.2">
      <c r="A70" s="1" t="s">
        <v>23</v>
      </c>
      <c r="B70" s="1"/>
    </row>
    <row r="71" spans="1:2" hidden="1" x14ac:dyDescent="0.2">
      <c r="A71" t="s">
        <v>17</v>
      </c>
      <c r="B71">
        <v>8000</v>
      </c>
    </row>
    <row r="72" spans="1:2" hidden="1" x14ac:dyDescent="0.2">
      <c r="A72" t="s">
        <v>18</v>
      </c>
      <c r="B72">
        <v>20</v>
      </c>
    </row>
    <row r="73" spans="1:2" hidden="1" x14ac:dyDescent="0.2">
      <c r="A73" t="s">
        <v>19</v>
      </c>
      <c r="B73">
        <v>100</v>
      </c>
    </row>
    <row r="74" spans="1:2" hidden="1" x14ac:dyDescent="0.2">
      <c r="A74" t="s">
        <v>20</v>
      </c>
      <c r="B74">
        <v>20</v>
      </c>
    </row>
  </sheetData>
  <sheetProtection password="F141" sheet="1" objects="1" scenarios="1" selectLockedCells="1"/>
  <mergeCells count="12">
    <mergeCell ref="A57:B57"/>
    <mergeCell ref="A62:B62"/>
    <mergeCell ref="A67:B67"/>
    <mergeCell ref="A70:B70"/>
    <mergeCell ref="C3:D4"/>
    <mergeCell ref="C8:D8"/>
    <mergeCell ref="C19:D19"/>
    <mergeCell ref="C14:D14"/>
    <mergeCell ref="C9:D9"/>
    <mergeCell ref="C23:D24"/>
    <mergeCell ref="C18:D18"/>
    <mergeCell ref="C13:D13"/>
  </mergeCells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2017-02-07T09:52:10Z</dcterms:created>
  <dcterms:modified xsi:type="dcterms:W3CDTF">2017-04-24T18:51:29Z</dcterms:modified>
</cp:coreProperties>
</file>