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oliva\Desktop\CSM\Formatos\"/>
    </mc:Choice>
  </mc:AlternateContent>
  <bookViews>
    <workbookView xWindow="0" yWindow="0" windowWidth="25200" windowHeight="12576"/>
  </bookViews>
  <sheets>
    <sheet name="Balance Sheet" sheetId="1" r:id="rId1"/>
    <sheet name="Caclulations" sheetId="2" state="hidden" r:id="rId2"/>
  </sheets>
  <definedNames>
    <definedName name="MaxTAL">Caclulations!$D$18</definedName>
    <definedName name="PadFactor">Caclulations!$D$19</definedName>
    <definedName name="PadReference">Caclulations!$D$20</definedName>
    <definedName name="_xlnm.Print_Area" localSheetId="0">'Balance Sheet'!$B$4:$G$41</definedName>
    <definedName name="TotalAssets">Caclulations!$D$8</definedName>
    <definedName name="TotalLiabilities">Caclulations!$D$11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8" i="2" l="1"/>
  <c r="D11" i="2"/>
  <c r="D18" i="2" l="1"/>
  <c r="D20" i="2" s="1"/>
  <c r="E11" i="2" l="1"/>
  <c r="E8" i="2"/>
</calcChain>
</file>

<file path=xl/sharedStrings.xml><?xml version="1.0" encoding="utf-8"?>
<sst xmlns="http://schemas.openxmlformats.org/spreadsheetml/2006/main" count="25" uniqueCount="21">
  <si>
    <t>Total Assets</t>
  </si>
  <si>
    <t>Total Liabilities</t>
  </si>
  <si>
    <t>*** This sheet to remain hidden. ***</t>
  </si>
  <si>
    <t>Value</t>
  </si>
  <si>
    <t>Padding</t>
  </si>
  <si>
    <t>Max</t>
  </si>
  <si>
    <t>Pad Factor</t>
  </si>
  <si>
    <t>Pad Reference</t>
  </si>
  <si>
    <t>Cisco WEBEX</t>
  </si>
  <si>
    <t>Datos de cliente</t>
  </si>
  <si>
    <t>Cantidad del Pago total:</t>
  </si>
  <si>
    <t>Fecha de Factura</t>
  </si>
  <si>
    <t>Fecha de Pago</t>
  </si>
  <si>
    <t>AAA</t>
  </si>
  <si>
    <t>Aclaración de Pago</t>
  </si>
  <si>
    <t>Nombre de Empresa Resgistrado:</t>
  </si>
  <si>
    <t>Cuenta (Debe Tener 6 Digitos):</t>
  </si>
  <si>
    <t>______________________________</t>
  </si>
  <si>
    <t>___________________________________________________</t>
  </si>
  <si>
    <t>Monto de Factura</t>
  </si>
  <si>
    <t>No.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</si>
</sst>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7" x14ac:knownFonts="1">
    <font>
      <sz val="12"/>
      <color theme="1" tint="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 tint="0.499984740745262"/>
      <name val="Tahoma"/>
      <family val="2"/>
      <scheme val="minor"/>
    </font>
    <font>
      <b/>
      <sz val="18"/>
      <color theme="4"/>
      <name val="Verdana"/>
      <family val="2"/>
      <scheme val="major"/>
    </font>
    <font>
      <b/>
      <sz val="18"/>
      <color theme="1" tint="0.34998626667073579"/>
      <name val="Verdana"/>
      <family val="2"/>
      <scheme val="major"/>
    </font>
    <font>
      <b/>
      <sz val="18"/>
      <color theme="5"/>
      <name val="Verdana"/>
      <family val="2"/>
      <scheme val="major"/>
    </font>
    <font>
      <b/>
      <sz val="16"/>
      <color theme="1" tint="0.34998626667073579"/>
      <name val="Verdana"/>
      <family val="2"/>
      <scheme val="major"/>
    </font>
    <font>
      <b/>
      <sz val="16"/>
      <color theme="4"/>
      <name val="Verdana"/>
      <family val="2"/>
      <scheme val="major"/>
    </font>
    <font>
      <b/>
      <sz val="16"/>
      <color theme="5"/>
      <name val="Verdana"/>
      <family val="2"/>
      <scheme val="major"/>
    </font>
    <font>
      <b/>
      <i/>
      <sz val="24"/>
      <color theme="1" tint="0.499984740745262"/>
      <name val="Verdana"/>
      <family val="2"/>
      <scheme val="major"/>
    </font>
    <font>
      <b/>
      <sz val="60"/>
      <color theme="1" tint="0.34998626667073579"/>
      <name val="Verdana"/>
      <family val="2"/>
      <scheme val="major"/>
    </font>
    <font>
      <b/>
      <sz val="18"/>
      <color theme="1" tint="0.499984740745262"/>
      <name val="Verdana"/>
      <family val="2"/>
      <scheme val="major"/>
    </font>
    <font>
      <b/>
      <i/>
      <sz val="18"/>
      <color theme="1" tint="0.499984740745262"/>
      <name val="Verdana"/>
      <family val="2"/>
      <scheme val="major"/>
    </font>
    <font>
      <b/>
      <sz val="20"/>
      <color theme="1" tint="0.34998626667073579"/>
      <name val="Verdana"/>
      <family val="2"/>
      <scheme val="major"/>
    </font>
    <font>
      <sz val="10"/>
      <color theme="1" tint="0.499984740745262"/>
      <name val="Tahoma"/>
      <family val="2"/>
      <scheme val="minor"/>
    </font>
    <font>
      <sz val="11"/>
      <color theme="1" tint="0.499984740745262"/>
      <name val="Tahoma"/>
      <family val="2"/>
      <scheme val="minor"/>
    </font>
    <font>
      <b/>
      <sz val="11"/>
      <color theme="5"/>
      <name val="Verdan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gradientFill>
        <stop position="0">
          <color theme="1" tint="0.49803155613879818"/>
        </stop>
        <stop position="1">
          <color theme="1" tint="0.1490218817712943"/>
        </stop>
      </gradientFill>
    </fill>
    <fill>
      <gradientFill degree="180">
        <stop position="0">
          <color theme="1" tint="0.49803155613879818"/>
        </stop>
        <stop position="1">
          <color theme="1" tint="0.1490218817712943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theme="2"/>
      </patternFill>
    </fill>
  </fills>
  <borders count="1">
    <border>
      <left/>
      <right/>
      <top/>
      <bottom/>
      <diagonal/>
    </border>
  </borders>
  <cellStyleXfs count="12">
    <xf numFmtId="0" fontId="0" fillId="2" borderId="0">
      <alignment vertical="center"/>
    </xf>
    <xf numFmtId="164" fontId="1" fillId="0" borderId="0" applyFont="0" applyFill="0" applyBorder="0" applyAlignment="0" applyProtection="0"/>
    <xf numFmtId="0" fontId="10" fillId="0" borderId="0" applyNumberFormat="0" applyFill="0" applyBorder="0" applyProtection="0">
      <alignment horizontal="centerContinuous" vertical="center"/>
    </xf>
    <xf numFmtId="0" fontId="9" fillId="0" borderId="0" applyNumberFormat="0" applyFill="0" applyBorder="0" applyProtection="0">
      <alignment horizontal="centerContinuous" vertical="center"/>
    </xf>
    <xf numFmtId="0" fontId="3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right" vertical="top"/>
    </xf>
    <xf numFmtId="164" fontId="7" fillId="0" borderId="0" applyNumberFormat="0" applyFill="0" applyAlignment="0" applyProtection="0"/>
    <xf numFmtId="0" fontId="6" fillId="2" borderId="0" applyNumberFormat="0" applyFill="0" applyBorder="0" applyAlignment="0" applyProtection="0"/>
    <xf numFmtId="164" fontId="8" fillId="0" borderId="0" applyNumberFormat="0" applyFill="0" applyAlignment="0" applyProtection="0"/>
    <xf numFmtId="0" fontId="2" fillId="3" borderId="0" applyNumberFormat="0" applyFont="0" applyBorder="0" applyAlignment="0" applyProtection="0"/>
    <xf numFmtId="0" fontId="4" fillId="2" borderId="0" applyNumberFormat="0" applyFill="0" applyBorder="0" applyAlignment="0" applyProtection="0">
      <alignment vertical="center"/>
    </xf>
    <xf numFmtId="164" fontId="11" fillId="2" borderId="0" applyFill="0" applyBorder="0" applyProtection="0">
      <alignment horizontal="right" vertical="center"/>
    </xf>
  </cellStyleXfs>
  <cellXfs count="39">
    <xf numFmtId="0" fontId="0" fillId="2" borderId="0" xfId="0">
      <alignment vertical="center"/>
    </xf>
    <xf numFmtId="0" fontId="0" fillId="2" borderId="0" xfId="0" applyAlignment="1">
      <alignment horizontal="center"/>
    </xf>
    <xf numFmtId="0" fontId="10" fillId="2" borderId="0" xfId="2" applyFill="1">
      <alignment horizontal="centerContinuous" vertical="center"/>
    </xf>
    <xf numFmtId="164" fontId="7" fillId="2" borderId="0" xfId="6" applyFill="1"/>
    <xf numFmtId="0" fontId="0" fillId="2" borderId="0" xfId="0" applyAlignment="1">
      <alignment horizontal="right"/>
    </xf>
    <xf numFmtId="9" fontId="0" fillId="2" borderId="0" xfId="0" applyNumberFormat="1">
      <alignment vertical="center"/>
    </xf>
    <xf numFmtId="0" fontId="0" fillId="3" borderId="0" xfId="9" applyFont="1"/>
    <xf numFmtId="0" fontId="9" fillId="2" borderId="0" xfId="3" applyFill="1">
      <alignment horizontal="centerContinuous" vertical="center"/>
    </xf>
    <xf numFmtId="0" fontId="5" fillId="2" borderId="0" xfId="5" applyFill="1">
      <alignment horizontal="right" vertical="top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4" fillId="2" borderId="0" xfId="10">
      <alignment vertical="center"/>
    </xf>
    <xf numFmtId="164" fontId="11" fillId="2" borderId="0" xfId="11">
      <alignment horizontal="right" vertical="center"/>
    </xf>
    <xf numFmtId="0" fontId="6" fillId="7" borderId="0" xfId="7" applyFont="1" applyFill="1" applyAlignment="1">
      <alignment vertical="center"/>
    </xf>
    <xf numFmtId="0" fontId="0" fillId="7" borderId="0" xfId="7" applyFont="1" applyFill="1" applyAlignment="1">
      <alignment vertical="center"/>
    </xf>
    <xf numFmtId="0" fontId="0" fillId="7" borderId="0" xfId="0" applyFont="1" applyFill="1" applyAlignment="1">
      <alignment horizontal="left" vertical="center" indent="1"/>
    </xf>
    <xf numFmtId="164" fontId="0" fillId="7" borderId="0" xfId="1" applyNumberFormat="1" applyFont="1" applyFill="1" applyAlignment="1">
      <alignment vertical="center"/>
    </xf>
    <xf numFmtId="0" fontId="7" fillId="7" borderId="0" xfId="0" applyNumberFormat="1" applyFont="1" applyFill="1" applyBorder="1" applyAlignment="1">
      <alignment vertical="center"/>
    </xf>
    <xf numFmtId="0" fontId="8" fillId="7" borderId="0" xfId="0" applyFont="1" applyFill="1">
      <alignment vertical="center"/>
    </xf>
    <xf numFmtId="164" fontId="8" fillId="7" borderId="0" xfId="0" applyNumberFormat="1" applyFont="1" applyFill="1">
      <alignment vertical="center"/>
    </xf>
    <xf numFmtId="0" fontId="6" fillId="2" borderId="0" xfId="7" applyFill="1" applyAlignment="1">
      <alignment horizontal="left" vertical="center"/>
    </xf>
    <xf numFmtId="0" fontId="0" fillId="2" borderId="0" xfId="0" applyAlignment="1"/>
    <xf numFmtId="0" fontId="0" fillId="2" borderId="0" xfId="0" applyAlignment="1">
      <alignment vertical="center"/>
    </xf>
    <xf numFmtId="0" fontId="0" fillId="2" borderId="0" xfId="0" applyAlignment="1">
      <alignment horizontal="center"/>
    </xf>
    <xf numFmtId="0" fontId="13" fillId="2" borderId="0" xfId="2" applyFont="1" applyFill="1">
      <alignment horizontal="centerContinuous" vertical="center"/>
    </xf>
    <xf numFmtId="0" fontId="12" fillId="2" borderId="0" xfId="3" applyFont="1" applyFill="1" applyAlignment="1">
      <alignment vertical="center"/>
    </xf>
    <xf numFmtId="0" fontId="14" fillId="2" borderId="0" xfId="0" applyFont="1">
      <alignment vertical="center"/>
    </xf>
    <xf numFmtId="0" fontId="15" fillId="2" borderId="0" xfId="0" applyFont="1">
      <alignment vertical="center"/>
    </xf>
    <xf numFmtId="0" fontId="15" fillId="7" borderId="0" xfId="0" applyFont="1" applyFill="1" applyAlignment="1">
      <alignment horizontal="left" vertical="center" indent="1"/>
    </xf>
    <xf numFmtId="164" fontId="15" fillId="7" borderId="0" xfId="1" applyNumberFormat="1" applyFont="1" applyFill="1" applyAlignment="1">
      <alignment vertical="center"/>
    </xf>
    <xf numFmtId="0" fontId="15" fillId="3" borderId="0" xfId="9" applyFont="1"/>
    <xf numFmtId="0" fontId="15" fillId="2" borderId="0" xfId="0" applyFont="1" applyAlignment="1">
      <alignment horizontal="center" vertical="top"/>
    </xf>
    <xf numFmtId="0" fontId="15" fillId="2" borderId="0" xfId="0" applyFont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4" fontId="16" fillId="7" borderId="0" xfId="0" applyNumberFormat="1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164" fontId="15" fillId="7" borderId="0" xfId="1" applyNumberFormat="1" applyFont="1" applyFill="1" applyAlignment="1">
      <alignment horizontal="center" vertical="center"/>
    </xf>
    <xf numFmtId="0" fontId="11" fillId="2" borderId="0" xfId="4" applyFont="1" applyFill="1">
      <alignment horizontal="left" vertical="top"/>
    </xf>
  </cellXfs>
  <cellStyles count="12">
    <cellStyle name="Currency" xfId="1" builtinId="4" customBuiltin="1"/>
    <cellStyle name="Grand Labels" xfId="10"/>
    <cellStyle name="Grand Totals" xfId="11"/>
    <cellStyle name="Heading 1" xfId="3" builtinId="16" customBuiltin="1"/>
    <cellStyle name="Heading 2" xfId="4" builtinId="17" customBuiltin="1"/>
    <cellStyle name="Heading 3" xfId="5" builtinId="18" customBuiltin="1"/>
    <cellStyle name="Heavy Rule" xfId="9"/>
    <cellStyle name="Normal" xfId="0" builtinId="0" customBuiltin="1"/>
    <cellStyle name="Table Header" xfId="7"/>
    <cellStyle name="Title" xfId="2" builtinId="15" customBuiltin="1"/>
    <cellStyle name="Total" xfId="6" builtinId="25" customBuiltin="1"/>
    <cellStyle name="Total 2" xfId="8"/>
  </cellStyles>
  <dxfs count="6">
    <dxf>
      <font>
        <b/>
        <i val="0"/>
        <color theme="5"/>
      </font>
    </dxf>
    <dxf>
      <font>
        <b/>
        <i val="0"/>
        <color theme="1" tint="0.34998626667073579"/>
      </font>
    </dxf>
    <dxf>
      <fill>
        <patternFill>
          <bgColor theme="2"/>
        </patternFill>
      </fill>
    </dxf>
    <dxf>
      <font>
        <b/>
        <i val="0"/>
        <color theme="4"/>
      </font>
    </dxf>
    <dxf>
      <font>
        <b/>
        <i val="0"/>
        <color theme="1" tint="0.34998626667073579"/>
      </font>
    </dxf>
    <dxf>
      <fill>
        <patternFill>
          <bgColor theme="2"/>
        </patternFill>
      </fill>
    </dxf>
  </dxfs>
  <tableStyles count="2" defaultTableStyle="TableStyleMedium2" defaultPivotStyle="PivotStyleLight16">
    <tableStyle name="Opening Day Balance Sheet" pivot="0" count="3">
      <tableStyleElement type="wholeTable" dxfId="5"/>
      <tableStyleElement type="headerRow" dxfId="4"/>
      <tableStyleElement type="totalRow" dxfId="3"/>
    </tableStyle>
    <tableStyle name="Opening Day Balance Sheet 2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pening Day Balance Sheet">
      <a:dk1>
        <a:sysClr val="windowText" lastClr="000000"/>
      </a:dk1>
      <a:lt1>
        <a:sysClr val="window" lastClr="FFFFFF"/>
      </a:lt1>
      <a:dk2>
        <a:srgbClr val="361409"/>
      </a:dk2>
      <a:lt2>
        <a:srgbClr val="FEFBE8"/>
      </a:lt2>
      <a:accent1>
        <a:srgbClr val="75B99D"/>
      </a:accent1>
      <a:accent2>
        <a:srgbClr val="D45C3E"/>
      </a:accent2>
      <a:accent3>
        <a:srgbClr val="EDCF63"/>
      </a:accent3>
      <a:accent4>
        <a:srgbClr val="5EB5C4"/>
      </a:accent4>
      <a:accent5>
        <a:srgbClr val="E6A82B"/>
      </a:accent5>
      <a:accent6>
        <a:srgbClr val="914557"/>
      </a:accent6>
      <a:hlink>
        <a:srgbClr val="5EB5C4"/>
      </a:hlink>
      <a:folHlink>
        <a:srgbClr val="914557"/>
      </a:folHlink>
    </a:clrScheme>
    <a:fontScheme name="208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5:X41"/>
  <sheetViews>
    <sheetView showGridLines="0" tabSelected="1" topLeftCell="A10" zoomScaleNormal="100" workbookViewId="0">
      <selection activeCell="E20" sqref="E20"/>
    </sheetView>
  </sheetViews>
  <sheetFormatPr defaultRowHeight="21.75" customHeight="1" x14ac:dyDescent="0.25"/>
  <cols>
    <col min="1" max="1" width="5.6328125" style="9" customWidth="1"/>
    <col min="2" max="2" width="4.453125" customWidth="1"/>
    <col min="3" max="3" width="12.36328125" customWidth="1"/>
    <col min="4" max="4" width="25.453125" customWidth="1"/>
    <col min="5" max="5" width="16.6328125" customWidth="1"/>
    <col min="6" max="6" width="39" customWidth="1"/>
    <col min="7" max="7" width="5.7265625" customWidth="1"/>
    <col min="8" max="8" width="5.6328125" style="10" customWidth="1"/>
    <col min="9" max="24" width="8.90625" style="11"/>
  </cols>
  <sheetData>
    <row r="5" spans="3:6" ht="29.4" x14ac:dyDescent="0.25">
      <c r="C5" s="26" t="s">
        <v>8</v>
      </c>
      <c r="D5" s="7"/>
      <c r="E5" s="7"/>
      <c r="F5" s="7"/>
    </row>
    <row r="6" spans="3:6" ht="73.5" customHeight="1" x14ac:dyDescent="0.25">
      <c r="C6" s="25" t="s">
        <v>14</v>
      </c>
      <c r="D6" s="2"/>
      <c r="E6" s="2"/>
      <c r="F6" s="2"/>
    </row>
    <row r="8" spans="3:6" ht="26.25" customHeight="1" x14ac:dyDescent="0.25">
      <c r="C8" s="38" t="s">
        <v>9</v>
      </c>
      <c r="F8" s="8"/>
    </row>
    <row r="9" spans="3:6" ht="6" customHeight="1" x14ac:dyDescent="0.25">
      <c r="C9" s="6"/>
      <c r="D9" s="6"/>
      <c r="E9" s="6"/>
      <c r="F9" s="6"/>
    </row>
    <row r="10" spans="3:6" ht="16.5" customHeight="1" x14ac:dyDescent="0.25"/>
    <row r="11" spans="3:6" ht="16.5" customHeight="1" x14ac:dyDescent="0.25">
      <c r="C11" s="27" t="s">
        <v>16</v>
      </c>
      <c r="E11" s="27" t="s">
        <v>15</v>
      </c>
    </row>
    <row r="12" spans="3:6" ht="45.6" customHeight="1" x14ac:dyDescent="0.25">
      <c r="C12" s="27" t="s">
        <v>17</v>
      </c>
      <c r="E12" t="s">
        <v>18</v>
      </c>
    </row>
    <row r="13" spans="3:6" ht="16.5" customHeight="1" x14ac:dyDescent="0.25"/>
    <row r="14" spans="3:6" ht="6" customHeight="1" x14ac:dyDescent="0.25">
      <c r="C14" s="6"/>
      <c r="D14" s="6"/>
      <c r="E14" s="6"/>
      <c r="F14" s="6"/>
    </row>
    <row r="16" spans="3:6" ht="21.75" customHeight="1" x14ac:dyDescent="0.25">
      <c r="C16" s="14"/>
      <c r="E16" s="14"/>
      <c r="F16" s="15"/>
    </row>
    <row r="17" spans="3:6" ht="21.75" customHeight="1" x14ac:dyDescent="0.25">
      <c r="C17" s="29" t="s">
        <v>10</v>
      </c>
      <c r="D17" s="28"/>
      <c r="E17" s="29">
        <f>SUM(D20:D25)</f>
        <v>0</v>
      </c>
      <c r="F17" s="30"/>
    </row>
    <row r="18" spans="3:6" ht="7.8" customHeight="1" x14ac:dyDescent="0.25">
      <c r="C18" s="31"/>
      <c r="D18" s="31"/>
      <c r="E18" s="31"/>
      <c r="F18" s="31"/>
    </row>
    <row r="19" spans="3:6" ht="21.75" customHeight="1" x14ac:dyDescent="0.25">
      <c r="C19" s="32" t="s">
        <v>20</v>
      </c>
      <c r="D19" s="32" t="s">
        <v>19</v>
      </c>
      <c r="E19" s="32" t="s">
        <v>11</v>
      </c>
      <c r="F19" s="32" t="s">
        <v>12</v>
      </c>
    </row>
    <row r="20" spans="3:6" ht="21.75" customHeight="1" x14ac:dyDescent="0.25">
      <c r="C20" s="33" t="s">
        <v>13</v>
      </c>
      <c r="D20" s="32">
        <v>0</v>
      </c>
      <c r="E20" s="34"/>
      <c r="F20" s="35"/>
    </row>
    <row r="21" spans="3:6" ht="21.75" customHeight="1" x14ac:dyDescent="0.25">
      <c r="C21" s="33" t="s">
        <v>13</v>
      </c>
      <c r="D21" s="32">
        <v>0</v>
      </c>
      <c r="E21" s="34"/>
      <c r="F21" s="35"/>
    </row>
    <row r="22" spans="3:6" ht="21.75" customHeight="1" x14ac:dyDescent="0.25">
      <c r="C22" s="33" t="s">
        <v>13</v>
      </c>
      <c r="D22" s="32">
        <v>0</v>
      </c>
      <c r="E22" s="34"/>
      <c r="F22" s="35"/>
    </row>
    <row r="23" spans="3:6" ht="21.75" customHeight="1" x14ac:dyDescent="0.25">
      <c r="C23" s="33" t="s">
        <v>13</v>
      </c>
      <c r="D23" s="32">
        <v>0</v>
      </c>
      <c r="E23" s="34"/>
      <c r="F23" s="35"/>
    </row>
    <row r="24" spans="3:6" ht="21.75" customHeight="1" x14ac:dyDescent="0.25">
      <c r="C24" s="33" t="s">
        <v>13</v>
      </c>
      <c r="D24" s="32">
        <v>0</v>
      </c>
      <c r="E24" s="36"/>
      <c r="F24" s="37"/>
    </row>
    <row r="25" spans="3:6" ht="21.75" customHeight="1" x14ac:dyDescent="0.25">
      <c r="C25" s="36"/>
      <c r="D25" s="32"/>
      <c r="E25" s="36"/>
      <c r="F25" s="37"/>
    </row>
    <row r="26" spans="3:6" ht="7.8" customHeight="1" x14ac:dyDescent="0.25">
      <c r="C26" s="6"/>
      <c r="D26" s="6"/>
      <c r="E26" s="6"/>
      <c r="F26" s="6"/>
    </row>
    <row r="27" spans="3:6" ht="21.75" customHeight="1" x14ac:dyDescent="0.25">
      <c r="C27" s="16"/>
      <c r="E27" s="16"/>
      <c r="F27" s="17"/>
    </row>
    <row r="28" spans="3:6" ht="21.75" customHeight="1" x14ac:dyDescent="0.25">
      <c r="C28" s="22"/>
      <c r="E28" s="23"/>
      <c r="F28" s="23"/>
    </row>
    <row r="29" spans="3:6" ht="21.75" customHeight="1" x14ac:dyDescent="0.25">
      <c r="C29" s="1"/>
    </row>
    <row r="30" spans="3:6" ht="21.75" customHeight="1" x14ac:dyDescent="0.25">
      <c r="C30" s="14"/>
      <c r="E30" s="21"/>
    </row>
    <row r="31" spans="3:6" ht="21.75" customHeight="1" x14ac:dyDescent="0.25">
      <c r="C31" s="16"/>
      <c r="E31" s="16"/>
      <c r="F31" s="17"/>
    </row>
    <row r="32" spans="3:6" ht="21.75" customHeight="1" x14ac:dyDescent="0.25">
      <c r="C32" s="16"/>
      <c r="E32" s="16"/>
      <c r="F32" s="17"/>
    </row>
    <row r="33" spans="3:6" ht="21.75" customHeight="1" x14ac:dyDescent="0.25">
      <c r="C33" s="16"/>
      <c r="E33" s="16"/>
      <c r="F33" s="17"/>
    </row>
    <row r="34" spans="3:6" ht="21.75" customHeight="1" x14ac:dyDescent="0.25">
      <c r="C34" s="18"/>
      <c r="E34" s="19"/>
      <c r="F34" s="20"/>
    </row>
    <row r="35" spans="3:6" ht="21.75" customHeight="1" x14ac:dyDescent="0.25">
      <c r="C35" s="22"/>
    </row>
    <row r="36" spans="3:6" ht="21.75" customHeight="1" x14ac:dyDescent="0.25">
      <c r="C36" s="12"/>
      <c r="F36" s="13"/>
    </row>
    <row r="38" spans="3:6" ht="21.75" customHeight="1" x14ac:dyDescent="0.25">
      <c r="C38" s="12"/>
      <c r="F38" s="13"/>
    </row>
    <row r="41" spans="3:6" ht="21.75" customHeight="1" x14ac:dyDescent="0.25">
      <c r="C41" s="24"/>
    </row>
  </sheetData>
  <printOptions horizontalCentered="1"/>
  <pageMargins left="0.45" right="0.45" top="0.5" bottom="0.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5" x14ac:dyDescent="0.25"/>
  <cols>
    <col min="3" max="3" width="17.1796875" customWidth="1"/>
    <col min="4" max="4" width="16.1796875" customWidth="1"/>
    <col min="5" max="5" width="13.54296875" customWidth="1"/>
  </cols>
  <sheetData>
    <row r="1" spans="1:5" x14ac:dyDescent="0.25">
      <c r="A1" t="s">
        <v>2</v>
      </c>
    </row>
    <row r="6" spans="1:5" x14ac:dyDescent="0.25">
      <c r="D6" s="4" t="s">
        <v>3</v>
      </c>
      <c r="E6" s="4" t="s">
        <v>4</v>
      </c>
    </row>
    <row r="8" spans="1:5" ht="19.8" x14ac:dyDescent="0.3">
      <c r="C8" t="s">
        <v>0</v>
      </c>
      <c r="D8" s="3" t="e">
        <f>SUM('Balance Sheet'!#REF!,'Balance Sheet'!#REF!,'Balance Sheet'!#REF!)</f>
        <v>#REF!</v>
      </c>
      <c r="E8" t="e">
        <f>PadReference-TotalAssets</f>
        <v>#REF!</v>
      </c>
    </row>
    <row r="11" spans="1:5" ht="19.8" x14ac:dyDescent="0.3">
      <c r="C11" t="s">
        <v>1</v>
      </c>
      <c r="D11" s="3" t="e">
        <f>SUM('Balance Sheet'!#REF!,'Balance Sheet'!F19,'Balance Sheet'!F34)</f>
        <v>#REF!</v>
      </c>
      <c r="E11" t="e">
        <f>PadReference-TotalLiabilities</f>
        <v>#REF!</v>
      </c>
    </row>
    <row r="18" spans="3:4" x14ac:dyDescent="0.25">
      <c r="C18" t="s">
        <v>5</v>
      </c>
      <c r="D18" t="e">
        <f>MAX(TotalAssets,TotalLiabilities)</f>
        <v>#REF!</v>
      </c>
    </row>
    <row r="19" spans="3:4" x14ac:dyDescent="0.25">
      <c r="C19" t="s">
        <v>6</v>
      </c>
      <c r="D19" s="5">
        <v>0.08</v>
      </c>
    </row>
    <row r="20" spans="3:4" x14ac:dyDescent="0.25">
      <c r="C20" t="s">
        <v>7</v>
      </c>
      <c r="D20" t="e">
        <f>MaxTAL+MaxTAL*PadFactor</f>
        <v>#REF!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2AD987-DDA7-4EF6-81DC-B7A5DE0712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Balance Sheet</vt:lpstr>
      <vt:lpstr>Caclulations</vt:lpstr>
      <vt:lpstr>MaxTAL</vt:lpstr>
      <vt:lpstr>PadFactor</vt:lpstr>
      <vt:lpstr>PadReference</vt:lpstr>
      <vt:lpstr>'Balance Sheet'!Print_Area</vt:lpstr>
      <vt:lpstr>TotalAssets</vt:lpstr>
      <vt:lpstr>TotalLiabilities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eloliva</dc:creator>
  <cp:keywords/>
  <cp:lastModifiedBy>eloliva</cp:lastModifiedBy>
  <dcterms:created xsi:type="dcterms:W3CDTF">2015-11-23T15:46:05Z</dcterms:created>
  <dcterms:modified xsi:type="dcterms:W3CDTF">2016-09-08T20:39:16Z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TC038449759991</vt:lpwstr>
  </property>
</Properties>
</file>