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645" windowHeight="2235" tabRatio="355" activeTab="0"/>
  </bookViews>
  <sheets>
    <sheet name="Events" sheetId="1" r:id="rId1"/>
    <sheet name="Alarms" sheetId="2" r:id="rId2"/>
  </sheets>
  <definedNames/>
  <calcPr fullCalcOnLoad="1"/>
</workbook>
</file>

<file path=xl/sharedStrings.xml><?xml version="1.0" encoding="utf-8"?>
<sst xmlns="http://schemas.openxmlformats.org/spreadsheetml/2006/main" count="762" uniqueCount="355">
  <si>
    <t>event 30005, 30006, 30008, 30010, 30012, 30014, 30016,30018-30027</t>
  </si>
  <si>
    <t>event 50001,50003,50005,50007,50009,50011,50013,50015,50017,50019</t>
  </si>
  <si>
    <t xml:space="preserve">event </t>
  </si>
  <si>
    <t>event 50021,50023,50025,50027</t>
  </si>
  <si>
    <t>event 50029,50031,50033</t>
  </si>
  <si>
    <t>event 50043</t>
  </si>
  <si>
    <t>event 50045</t>
  </si>
  <si>
    <t>event 50049,50051,50053</t>
  </si>
  <si>
    <t>event 50055</t>
  </si>
  <si>
    <t>event 50057,50059,50061</t>
  </si>
  <si>
    <t>event 50047</t>
  </si>
  <si>
    <t>event 40014</t>
  </si>
  <si>
    <t>event 40101,40103,40105,40107</t>
  </si>
  <si>
    <t>event 60101</t>
  </si>
  <si>
    <t>event 60103</t>
  </si>
  <si>
    <t>event 40109</t>
  </si>
  <si>
    <t>event 60105</t>
  </si>
  <si>
    <t>event 60107</t>
  </si>
  <si>
    <t>Negating Event</t>
  </si>
  <si>
    <t>Critical</t>
  </si>
  <si>
    <t>A TP session is terminated on this endpoint due to an error condition</t>
  </si>
  <si>
    <t>Event Code</t>
  </si>
  <si>
    <t>Alarm Code</t>
  </si>
  <si>
    <t>Event Name</t>
  </si>
  <si>
    <t>Description</t>
  </si>
  <si>
    <t>Category</t>
  </si>
  <si>
    <t>Triggered By</t>
  </si>
  <si>
    <t>Severity</t>
  </si>
  <si>
    <t>Alarm Name</t>
  </si>
  <si>
    <t>Info</t>
  </si>
  <si>
    <t>Unreachable</t>
  </si>
  <si>
    <t>Reachable</t>
  </si>
  <si>
    <t>Inaccessible</t>
  </si>
  <si>
    <t>Accessible</t>
  </si>
  <si>
    <t>Endpoint</t>
  </si>
  <si>
    <t>Codec is in good status</t>
  </si>
  <si>
    <t>Display error detected</t>
  </si>
  <si>
    <t>Display is in good status</t>
  </si>
  <si>
    <t>Pheripheral Error</t>
  </si>
  <si>
    <t>High jitter detected from the Rx endpoint as above the millisec threshold.</t>
  </si>
  <si>
    <t>Jitter</t>
  </si>
  <si>
    <t>Latency</t>
  </si>
  <si>
    <t>Packet loss detected from the Rx endpoint as above the % threshold (0.2%)</t>
  </si>
  <si>
    <t>High jitter detected from the Rx endpoint as above the millisec threshold (50 ms)</t>
  </si>
  <si>
    <t>High jitter detected from the Rx endpoint as above the millisec threshold (200 ms)</t>
  </si>
  <si>
    <t>High jitter detected from the Rx endpoint as below the millisec threshold (200 ms)</t>
  </si>
  <si>
    <t>Interface admin status up</t>
  </si>
  <si>
    <t>Interface operational status is down</t>
  </si>
  <si>
    <t>Interface operational status is up</t>
  </si>
  <si>
    <t>Manual Clear</t>
  </si>
  <si>
    <t>User to manually clear an alarm.</t>
  </si>
  <si>
    <t>Interface Error</t>
  </si>
  <si>
    <t>Call quality alarm, jitter above threshold</t>
  </si>
  <si>
    <t>event 40006</t>
  </si>
  <si>
    <t>event 40008</t>
  </si>
  <si>
    <t>Resource (name) is low</t>
  </si>
  <si>
    <t>Resource low</t>
  </si>
  <si>
    <t>Resource (name) is normal</t>
  </si>
  <si>
    <t>Any</t>
  </si>
  <si>
    <t>Major</t>
  </si>
  <si>
    <t>CTS fails to initialize.</t>
  </si>
  <si>
    <t>Minor</t>
  </si>
  <si>
    <t>System</t>
  </si>
  <si>
    <t>Associated Alarm Code</t>
  </si>
  <si>
    <t>User</t>
  </si>
  <si>
    <t>Auto Clear</t>
  </si>
  <si>
    <t>Phone error detected</t>
  </si>
  <si>
    <t>Phone is in good status</t>
  </si>
  <si>
    <t>Microphone error detected</t>
  </si>
  <si>
    <t>Microphone is in good status</t>
  </si>
  <si>
    <t>Call started</t>
  </si>
  <si>
    <t>Session</t>
  </si>
  <si>
    <t>Call ended</t>
  </si>
  <si>
    <t>Service down</t>
  </si>
  <si>
    <t>Service (name) is down</t>
  </si>
  <si>
    <t>Service up</t>
  </si>
  <si>
    <t>Service (name) is up</t>
  </si>
  <si>
    <t>Registered</t>
  </si>
  <si>
    <t>Unable to access the device (name)</t>
  </si>
  <si>
    <t>event 20001, 20003</t>
  </si>
  <si>
    <t>event 20005, 20007, 20009, 20011, 20013, 20015</t>
  </si>
  <si>
    <t>event 30001</t>
  </si>
  <si>
    <t>Endpoint Unregistered</t>
  </si>
  <si>
    <t>event 40012</t>
  </si>
  <si>
    <t>Call Quality - Packet Loss</t>
  </si>
  <si>
    <t>Call quality alarm, packet loss above threshold</t>
  </si>
  <si>
    <t>event 40004</t>
  </si>
  <si>
    <t>Call Quality - Jitter</t>
  </si>
  <si>
    <t>Interface Error Cleared</t>
  </si>
  <si>
    <t>Interface Discard Error</t>
  </si>
  <si>
    <t>Interface Discard Error Cleared</t>
  </si>
  <si>
    <t>Interface Drop Error</t>
  </si>
  <si>
    <t>Interface Utilization High Error</t>
  </si>
  <si>
    <t>Interface Utilization High Error Cleared</t>
  </si>
  <si>
    <t>Service Infrastructure, Endpoint</t>
  </si>
  <si>
    <t>Service Infrastructure</t>
  </si>
  <si>
    <t>Initialization error</t>
  </si>
  <si>
    <t>Initialization error cleared</t>
  </si>
  <si>
    <t>Not registered</t>
  </si>
  <si>
    <t>Primary Camera Error</t>
  </si>
  <si>
    <t>Camera Resetting</t>
  </si>
  <si>
    <t>Camera In Good Status</t>
  </si>
  <si>
    <t>Codec Error Cleared</t>
  </si>
  <si>
    <t>Primary Display Error</t>
  </si>
  <si>
    <t>Display Error Cleared</t>
  </si>
  <si>
    <t>Phone Error</t>
  </si>
  <si>
    <t>Phone Error Cleared</t>
  </si>
  <si>
    <t>Microphone Error Cleared</t>
  </si>
  <si>
    <t>Pheripheral Error Cleared</t>
  </si>
  <si>
    <t>Secondary Camera Error - Left</t>
  </si>
  <si>
    <t>Secondary Camera Error - Right</t>
  </si>
  <si>
    <t>Presentation Camera Error</t>
  </si>
  <si>
    <t>Codec Error - Right</t>
  </si>
  <si>
    <t>Presentation Codec Error</t>
  </si>
  <si>
    <t>Secondary Display Error - Left</t>
  </si>
  <si>
    <t>Secondary Display Error - Right</t>
  </si>
  <si>
    <t>Presentation Display Error</t>
  </si>
  <si>
    <t>Auxiliary Display Error</t>
  </si>
  <si>
    <t>Call terminated</t>
  </si>
  <si>
    <t>Cluster replication error</t>
  </si>
  <si>
    <t>Service Infrastructure</t>
  </si>
  <si>
    <t>Cluster replication error cleared</t>
  </si>
  <si>
    <t>Hardware failure</t>
  </si>
  <si>
    <t>Zone is not active</t>
  </si>
  <si>
    <t>Cluster Replication Error 01</t>
  </si>
  <si>
    <t>Fan status error</t>
  </si>
  <si>
    <t>Fan status ok</t>
  </si>
  <si>
    <t>Battery status error</t>
  </si>
  <si>
    <t>Battery status ok</t>
  </si>
  <si>
    <t>Temperature status ok</t>
  </si>
  <si>
    <t>Voltages status error</t>
  </si>
  <si>
    <t>Voltages status ok</t>
  </si>
  <si>
    <t>Operational status warning</t>
  </si>
  <si>
    <t>Operational status ok</t>
  </si>
  <si>
    <t>Capacity License Warning</t>
  </si>
  <si>
    <t>Capacity License Warning cleared</t>
  </si>
  <si>
    <t>Failed to load Call Policy file</t>
  </si>
  <si>
    <t>Cluster communication failure</t>
  </si>
  <si>
    <t>Database failure</t>
  </si>
  <si>
    <t>Uncontrolled shutdown detected</t>
  </si>
  <si>
    <t>Application failure</t>
  </si>
  <si>
    <t>Blade in critical conditions</t>
  </si>
  <si>
    <t>Blade is in critical conditions</t>
  </si>
  <si>
    <t>Blade status ok</t>
  </si>
  <si>
    <t>Supervisor fan tray problem</t>
  </si>
  <si>
    <t>Supervisor power shelf fault</t>
  </si>
  <si>
    <t>Supervisor voltage problem</t>
  </si>
  <si>
    <t>Automatically clear the alarm after #par# hours of inactivity.</t>
  </si>
  <si>
    <t>Device is unreachable</t>
  </si>
  <si>
    <t>Device is reachable</t>
  </si>
  <si>
    <t>20001, 20017</t>
  </si>
  <si>
    <t>Device is inaccessible</t>
  </si>
  <si>
    <t>20003, 20001, 20018</t>
  </si>
  <si>
    <t>Interface Administrative Status Down</t>
  </si>
  <si>
    <t>Interface administratorive status is down</t>
  </si>
  <si>
    <t>Interface administratorive status is up</t>
  </si>
  <si>
    <t>Interface Operational Status Down</t>
  </si>
  <si>
    <t>Interface Operational Status Up</t>
  </si>
  <si>
    <t>Interface Discard Error</t>
  </si>
  <si>
    <t>Interface discard error detected</t>
  </si>
  <si>
    <t>Interface discard error cleared</t>
  </si>
  <si>
    <t>Interface drop error detected</t>
  </si>
  <si>
    <t>Interface Discard Error Cleared</t>
  </si>
  <si>
    <t>Interface drop error cleared</t>
  </si>
  <si>
    <t>Interface utilization higher than 50%</t>
  </si>
  <si>
    <t>Interface utilization back to normal</t>
  </si>
  <si>
    <t>Critical</t>
  </si>
  <si>
    <t>Info</t>
  </si>
  <si>
    <t>Endpoint is unregistered</t>
  </si>
  <si>
    <t>Endpoint is registered</t>
  </si>
  <si>
    <t>Unable to detect primary camera. Camera is unplugged or not working</t>
  </si>
  <si>
    <t>Camera is resetting, call can't be made or received.</t>
  </si>
  <si>
    <t>Camera is in good status</t>
  </si>
  <si>
    <t>30005,30006,30018,30019,30020,30021</t>
  </si>
  <si>
    <t>Codec Error - Left</t>
  </si>
  <si>
    <t>Left Codec error detected</t>
  </si>
  <si>
    <t>30008,300222,30023</t>
  </si>
  <si>
    <t>30010,30024,30025,30025,30026,30027</t>
  </si>
  <si>
    <t>Microphone Error</t>
  </si>
  <si>
    <t>pheripheral error detected.</t>
  </si>
  <si>
    <t>Peripheral is in good status</t>
  </si>
  <si>
    <t>Unable to detect secondary left camera. Camera is unplugged or not working</t>
  </si>
  <si>
    <t>Unable to detect right camera. Camera is unplugged or not working</t>
  </si>
  <si>
    <t>Unable to detect presentation camera. Camera is unplugged or not working</t>
  </si>
  <si>
    <t>Auxiliary Camera Error</t>
  </si>
  <si>
    <t>Unable to detect auxiliary camera. Camera is unplugged or not working</t>
  </si>
  <si>
    <t>Right codec error detected</t>
  </si>
  <si>
    <t>Presentation codec error detected</t>
  </si>
  <si>
    <t>Secondary left display error detected</t>
  </si>
  <si>
    <t>Secondary right display error detected</t>
  </si>
  <si>
    <t>Presentation display error detected</t>
  </si>
  <si>
    <t>Auxiliary display error detected</t>
  </si>
  <si>
    <t>Call started</t>
  </si>
  <si>
    <t>Call ended. Clear call quality alarm for session #session_id#</t>
  </si>
  <si>
    <t>40004, 40006, 40008</t>
  </si>
  <si>
    <t>Packet loss</t>
  </si>
  <si>
    <t>Packet loss cleared</t>
  </si>
  <si>
    <t>Packet loss clear detected from the Rx endpoint as below the % threshold.</t>
  </si>
  <si>
    <t>Jitter cleared</t>
  </si>
  <si>
    <t>Latency cleared</t>
  </si>
  <si>
    <t>40010, 40016</t>
  </si>
  <si>
    <t>Resource normal</t>
  </si>
  <si>
    <t>Zone is not active</t>
  </si>
  <si>
    <t>Zone is active</t>
  </si>
  <si>
    <t>Service down</t>
  </si>
  <si>
    <t xml:space="preserve">Service is down </t>
  </si>
  <si>
    <t>Fan status error</t>
  </si>
  <si>
    <t>40101</t>
  </si>
  <si>
    <t>Battery status error</t>
  </si>
  <si>
    <t>Temperature status error</t>
  </si>
  <si>
    <t>40107</t>
  </si>
  <si>
    <t>Operational status warning</t>
  </si>
  <si>
    <t>Operational status ok</t>
  </si>
  <si>
    <t>40109</t>
  </si>
  <si>
    <t>Cluster replication error</t>
  </si>
  <si>
    <t>Service Infrastructure</t>
  </si>
  <si>
    <t>Cluster Replication Error 01 Cleared</t>
  </si>
  <si>
    <t>Cluster replication error cleared</t>
  </si>
  <si>
    <t>Cluster Replication Error 02</t>
  </si>
  <si>
    <t>Minor</t>
  </si>
  <si>
    <t>Cluster replication error</t>
  </si>
  <si>
    <t>Cluster Replication Error 02 Cleared</t>
  </si>
  <si>
    <t>Cluster Replication Error 03</t>
  </si>
  <si>
    <t>Cluster Replication Error 03 Cleared</t>
  </si>
  <si>
    <t>Cluster Replication Error 04</t>
  </si>
  <si>
    <t>Cluster Replication Error 04 Cleared</t>
  </si>
  <si>
    <t>Cluster Replication Error 05</t>
  </si>
  <si>
    <t>Cluster Replication Error 05 Cleared</t>
  </si>
  <si>
    <t>Cluster Replication Error 06</t>
  </si>
  <si>
    <t>Cluster Replication Error 06 Cleared</t>
  </si>
  <si>
    <t>Cluster Replication Error 07</t>
  </si>
  <si>
    <t>Cluster Replication Error 07 Cleared</t>
  </si>
  <si>
    <t>Cluster Replication Error 08</t>
  </si>
  <si>
    <t>Cluster Replication Error 08 Cleared</t>
  </si>
  <si>
    <t>Cluster Replication Error 09</t>
  </si>
  <si>
    <t>Cluster Replication Error 09 Cleared</t>
  </si>
  <si>
    <t>Cluster Replication Error 10</t>
  </si>
  <si>
    <t>Cluster Replication Error 10 Cleared</t>
  </si>
  <si>
    <t>Hardware Failure 01</t>
  </si>
  <si>
    <t>Major</t>
  </si>
  <si>
    <t>Hardware Failure 01 Cleared</t>
  </si>
  <si>
    <t>Hardware failure cleared</t>
  </si>
  <si>
    <t>Hardware Failure 02</t>
  </si>
  <si>
    <t>Hardware Failure 02 Cleared</t>
  </si>
  <si>
    <t>Hardware Failure 03</t>
  </si>
  <si>
    <t>Hardware Failure 03 Cleared</t>
  </si>
  <si>
    <t>Hardware Failure 04</t>
  </si>
  <si>
    <t>Hardware Failure 04 Cleared</t>
  </si>
  <si>
    <t>Capacity License Warning 01</t>
  </si>
  <si>
    <t>Capacity License Warning 01 Cleared</t>
  </si>
  <si>
    <t>50029</t>
  </si>
  <si>
    <t>Capacity License Warning 02</t>
  </si>
  <si>
    <t>Capacity License Warning 02 Cleared</t>
  </si>
  <si>
    <t>50031</t>
  </si>
  <si>
    <t>Capacity License Warning 03</t>
  </si>
  <si>
    <t>Capacity License Warning 03 Cleared</t>
  </si>
  <si>
    <t>50033</t>
  </si>
  <si>
    <t>Capacity License Warning 04</t>
  </si>
  <si>
    <t>Capacity License Warning 04 Cleared</t>
  </si>
  <si>
    <t>50035</t>
  </si>
  <si>
    <t>Capacity License Warning 05</t>
  </si>
  <si>
    <t>Capacity License Warning 05 Cleared</t>
  </si>
  <si>
    <t>50037</t>
  </si>
  <si>
    <t>Capacity License Warning 06</t>
  </si>
  <si>
    <t>Capacity License Warning 06 Cleared</t>
  </si>
  <si>
    <t>50039</t>
  </si>
  <si>
    <t>Capacity License Warning 07</t>
  </si>
  <si>
    <t>Capacity License Warning 07 Cleared</t>
  </si>
  <si>
    <t>50041</t>
  </si>
  <si>
    <t>NTP Server Warning</t>
  </si>
  <si>
    <t>NTP Server Warning Cleared</t>
  </si>
  <si>
    <t>50043</t>
  </si>
  <si>
    <t>Call Policy File</t>
  </si>
  <si>
    <t>Failed to load Call Policy file</t>
  </si>
  <si>
    <t>Call Policy File Cleared</t>
  </si>
  <si>
    <t>Failed to load Call Policy file - cleared</t>
  </si>
  <si>
    <t>50045</t>
  </si>
  <si>
    <t>Cluster Communication Failure</t>
  </si>
  <si>
    <t>Cluster communication failure</t>
  </si>
  <si>
    <t>Cluster Communication Failure Cleared</t>
  </si>
  <si>
    <t>Cluster communication failure cleared</t>
  </si>
  <si>
    <t>50047</t>
  </si>
  <si>
    <t>Database Failure 01</t>
  </si>
  <si>
    <t>Database failure</t>
  </si>
  <si>
    <t>Database Failure 01 Cleared</t>
  </si>
  <si>
    <t>Database failure cleared</t>
  </si>
  <si>
    <t>50049</t>
  </si>
  <si>
    <t>Database Failure 02</t>
  </si>
  <si>
    <t>Database Failure 02 Cleared</t>
  </si>
  <si>
    <t>50051</t>
  </si>
  <si>
    <t>Database Failure 03</t>
  </si>
  <si>
    <t>Database Failure 03 Cleared</t>
  </si>
  <si>
    <t>50053</t>
  </si>
  <si>
    <t>Uncontrolled Shutdown</t>
  </si>
  <si>
    <t>Uncontrolled shutdown detected</t>
  </si>
  <si>
    <t>Uncontrolled Shutdown Cleared</t>
  </si>
  <si>
    <t>Uncontrolled shutdown detected - cleared</t>
  </si>
  <si>
    <t>50055</t>
  </si>
  <si>
    <t>Application Failure 01</t>
  </si>
  <si>
    <t>Critical</t>
  </si>
  <si>
    <t>Application Failure 01 Cleared</t>
  </si>
  <si>
    <t>Application failure cleared</t>
  </si>
  <si>
    <t>50057</t>
  </si>
  <si>
    <t>Application Failure 02</t>
  </si>
  <si>
    <t>Application Failure 02 Cleared</t>
  </si>
  <si>
    <t>50059</t>
  </si>
  <si>
    <t>Application Failure 03</t>
  </si>
  <si>
    <t>Application Failure 03 Cleared</t>
  </si>
  <si>
    <t>50061</t>
  </si>
  <si>
    <t>Blade in critical conditions</t>
  </si>
  <si>
    <t>Blade status ok</t>
  </si>
  <si>
    <t>Supervisor fan tray OK</t>
  </si>
  <si>
    <t>Supervisor fan tray ok</t>
  </si>
  <si>
    <t>Supervisor power shelf fault OK</t>
  </si>
  <si>
    <t>Supervisor power shelf fault ok</t>
  </si>
  <si>
    <t>Supervisor voltage problem ok</t>
  </si>
  <si>
    <t>Device Unreachable</t>
  </si>
  <si>
    <t>Unable to reach the device #source#</t>
  </si>
  <si>
    <t>event 20001, 20017</t>
  </si>
  <si>
    <t>Device Inaccessible</t>
  </si>
  <si>
    <t>Interface #displayName# error on device #source#</t>
  </si>
  <si>
    <t>Service Infrastructure Error</t>
  </si>
  <si>
    <t>CTS Malfunction</t>
  </si>
  <si>
    <t>Service Infrastructure #source# Error</t>
  </si>
  <si>
    <t>CTS #source# malfunction. Telepresence call may not work</t>
  </si>
  <si>
    <t>Telepresence endpoint Peripheral Error</t>
  </si>
  <si>
    <t>Telepresence endpoint peripheral #displayName# error on device #source#</t>
  </si>
  <si>
    <t>Minor</t>
  </si>
  <si>
    <t>Critical</t>
  </si>
  <si>
    <t>Major</t>
  </si>
  <si>
    <t>Telepresence endpoint #displayName# is unregistered</t>
  </si>
  <si>
    <t>Resource Low</t>
  </si>
  <si>
    <t>System resource is low on device #source#</t>
  </si>
  <si>
    <t>Info</t>
  </si>
  <si>
    <t>Call Quality - Latency</t>
  </si>
  <si>
    <t>Call quality alarm, latency above threshold</t>
  </si>
  <si>
    <t>Cluster replication error</t>
  </si>
  <si>
    <t>Minor</t>
  </si>
  <si>
    <t>Capacity and license warning</t>
  </si>
  <si>
    <t>NTP server warning</t>
  </si>
  <si>
    <t>TMS service warning</t>
  </si>
  <si>
    <t>TMS service warning</t>
  </si>
  <si>
    <t>Environment error</t>
  </si>
  <si>
    <t>Supervisor fan tray problem</t>
  </si>
  <si>
    <t>Supervisor voltage problem</t>
  </si>
  <si>
    <t>event 40010, 40016</t>
  </si>
  <si>
    <t>Server is unregistered</t>
  </si>
  <si>
    <t>30003,30028</t>
  </si>
  <si>
    <t>event 30003, 30028</t>
  </si>
  <si>
    <t>Endpoint, Service Infrastructure</t>
  </si>
  <si>
    <t>Cisco Prime Collaboration Manager 1.1 Supported Events</t>
  </si>
  <si>
    <t>Cisco Prime Collaboration Manager 1.1 Supported Alarms</t>
  </si>
  <si>
    <t>Revised Date:  October 28, 2011</t>
  </si>
  <si>
    <t>Endpoint, Service Infrastructure</t>
  </si>
  <si>
    <t>Endpoint,Service Infrastructure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</si>
</sst>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 wrapText="1"/>
    </xf>
    <xf numFmtId="0" fontId="5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3" fillId="33" borderId="13" xfId="0" applyFont="1" applyFill="1" applyBorder="1" applyAlignment="1">
      <alignment horizontal="left" wrapText="1"/>
    </xf>
    <xf numFmtId="0" fontId="43" fillId="33" borderId="13" xfId="0" applyFont="1" applyFill="1" applyBorder="1" applyAlignment="1">
      <alignment horizontal="left"/>
    </xf>
    <xf numFmtId="49" fontId="43" fillId="33" borderId="13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4" fillId="0" borderId="14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13" xfId="0" applyFont="1" applyFill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/>
    </xf>
    <xf numFmtId="49" fontId="5" fillId="0" borderId="13" xfId="0" applyNumberFormat="1" applyFont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9"/>
  <sheetViews>
    <sheetView tabSelected="1" zoomScalePageLayoutView="0" workbookViewId="0" topLeftCell="A1">
      <selection activeCell="G148" sqref="G148"/>
    </sheetView>
  </sheetViews>
  <sheetFormatPr defaultColWidth="30.8515625" defaultRowHeight="15"/>
  <cols>
    <col min="1" max="1" width="18.57421875" style="5" customWidth="1"/>
    <col min="2" max="2" width="24.28125" style="5" customWidth="1"/>
    <col min="3" max="3" width="14.7109375" style="6" customWidth="1"/>
    <col min="4" max="4" width="29.421875" style="5" customWidth="1"/>
    <col min="5" max="5" width="32.57421875" style="5" customWidth="1"/>
    <col min="6" max="6" width="24.28125" style="5" customWidth="1"/>
    <col min="7" max="7" width="18.140625" style="7" customWidth="1"/>
    <col min="8" max="16384" width="30.8515625" style="6" customWidth="1"/>
  </cols>
  <sheetData>
    <row r="1" ht="15.75" thickBot="1"/>
    <row r="2" spans="1:7" ht="16.5" thickBot="1">
      <c r="A2" s="16" t="s">
        <v>350</v>
      </c>
      <c r="B2" s="10"/>
      <c r="C2" s="10"/>
      <c r="D2" s="10"/>
      <c r="E2" s="10"/>
      <c r="F2" s="10"/>
      <c r="G2" s="11"/>
    </row>
    <row r="3" spans="1:7" ht="15">
      <c r="A3" s="19" t="s">
        <v>352</v>
      </c>
      <c r="B3" s="18"/>
      <c r="C3" s="15"/>
      <c r="D3" s="15"/>
      <c r="E3" s="15"/>
      <c r="F3" s="15"/>
      <c r="G3" s="15"/>
    </row>
    <row r="5" spans="1:7" s="4" customFormat="1" ht="15">
      <c r="A5" s="12" t="s">
        <v>21</v>
      </c>
      <c r="B5" s="12" t="s">
        <v>23</v>
      </c>
      <c r="C5" s="13" t="s">
        <v>27</v>
      </c>
      <c r="D5" s="12" t="s">
        <v>24</v>
      </c>
      <c r="E5" s="12" t="s">
        <v>25</v>
      </c>
      <c r="F5" s="12" t="s">
        <v>63</v>
      </c>
      <c r="G5" s="14" t="s">
        <v>18</v>
      </c>
    </row>
    <row r="6" spans="1:7" ht="30">
      <c r="A6" s="20">
        <v>10002</v>
      </c>
      <c r="B6" s="20" t="s">
        <v>49</v>
      </c>
      <c r="C6" s="21" t="s">
        <v>29</v>
      </c>
      <c r="D6" s="20" t="s">
        <v>50</v>
      </c>
      <c r="E6" s="20" t="s">
        <v>64</v>
      </c>
      <c r="F6" s="22" t="s">
        <v>58</v>
      </c>
      <c r="G6" s="23"/>
    </row>
    <row r="7" spans="1:7" ht="30">
      <c r="A7" s="20">
        <v>10003</v>
      </c>
      <c r="B7" s="20" t="s">
        <v>65</v>
      </c>
      <c r="C7" s="21" t="s">
        <v>29</v>
      </c>
      <c r="D7" s="20" t="s">
        <v>147</v>
      </c>
      <c r="E7" s="20" t="s">
        <v>62</v>
      </c>
      <c r="F7" s="22" t="s">
        <v>58</v>
      </c>
      <c r="G7" s="23"/>
    </row>
    <row r="8" spans="1:7" ht="15">
      <c r="A8" s="20">
        <v>20001</v>
      </c>
      <c r="B8" s="20" t="s">
        <v>30</v>
      </c>
      <c r="C8" s="21" t="s">
        <v>19</v>
      </c>
      <c r="D8" s="20" t="s">
        <v>148</v>
      </c>
      <c r="E8" s="20" t="s">
        <v>34</v>
      </c>
      <c r="F8" s="20">
        <v>10000</v>
      </c>
      <c r="G8" s="23"/>
    </row>
    <row r="9" spans="1:7" ht="15">
      <c r="A9" s="20">
        <v>20002</v>
      </c>
      <c r="B9" s="20" t="s">
        <v>31</v>
      </c>
      <c r="C9" s="21" t="s">
        <v>29</v>
      </c>
      <c r="D9" s="20" t="s">
        <v>149</v>
      </c>
      <c r="E9" s="20" t="s">
        <v>353</v>
      </c>
      <c r="F9" s="20"/>
      <c r="G9" s="23" t="s">
        <v>150</v>
      </c>
    </row>
    <row r="10" spans="1:7" ht="15">
      <c r="A10" s="20">
        <v>20003</v>
      </c>
      <c r="B10" s="20" t="s">
        <v>32</v>
      </c>
      <c r="C10" s="21" t="s">
        <v>59</v>
      </c>
      <c r="D10" s="20" t="s">
        <v>151</v>
      </c>
      <c r="E10" s="20" t="s">
        <v>34</v>
      </c>
      <c r="F10" s="20">
        <v>10001</v>
      </c>
      <c r="G10" s="24"/>
    </row>
    <row r="11" spans="1:7" ht="30">
      <c r="A11" s="20">
        <v>20004</v>
      </c>
      <c r="B11" s="20" t="s">
        <v>33</v>
      </c>
      <c r="C11" s="21" t="s">
        <v>29</v>
      </c>
      <c r="D11" s="20" t="s">
        <v>149</v>
      </c>
      <c r="E11" s="20" t="s">
        <v>353</v>
      </c>
      <c r="F11" s="20"/>
      <c r="G11" s="23" t="s">
        <v>152</v>
      </c>
    </row>
    <row r="12" spans="1:7" ht="30">
      <c r="A12" s="20">
        <v>20005</v>
      </c>
      <c r="B12" s="20" t="s">
        <v>153</v>
      </c>
      <c r="C12" s="21" t="s">
        <v>61</v>
      </c>
      <c r="D12" s="20" t="s">
        <v>154</v>
      </c>
      <c r="E12" s="20" t="s">
        <v>34</v>
      </c>
      <c r="F12" s="20">
        <v>10002</v>
      </c>
      <c r="G12" s="24"/>
    </row>
    <row r="13" spans="1:7" ht="30">
      <c r="A13" s="20">
        <v>20006</v>
      </c>
      <c r="B13" s="20" t="s">
        <v>46</v>
      </c>
      <c r="C13" s="21" t="s">
        <v>29</v>
      </c>
      <c r="D13" s="20" t="s">
        <v>155</v>
      </c>
      <c r="E13" s="20" t="s">
        <v>34</v>
      </c>
      <c r="F13" s="20"/>
      <c r="G13" s="23">
        <v>20005</v>
      </c>
    </row>
    <row r="14" spans="1:7" ht="30">
      <c r="A14" s="20">
        <v>20007</v>
      </c>
      <c r="B14" s="20" t="s">
        <v>156</v>
      </c>
      <c r="C14" s="21" t="s">
        <v>59</v>
      </c>
      <c r="D14" s="20" t="s">
        <v>47</v>
      </c>
      <c r="E14" s="20" t="s">
        <v>34</v>
      </c>
      <c r="F14" s="20">
        <v>10002</v>
      </c>
      <c r="G14" s="24"/>
    </row>
    <row r="15" spans="1:7" ht="30">
      <c r="A15" s="20">
        <v>20008</v>
      </c>
      <c r="B15" s="20" t="s">
        <v>157</v>
      </c>
      <c r="C15" s="21" t="s">
        <v>29</v>
      </c>
      <c r="D15" s="20" t="s">
        <v>48</v>
      </c>
      <c r="E15" s="20" t="s">
        <v>34</v>
      </c>
      <c r="F15" s="20"/>
      <c r="G15" s="23">
        <v>20007</v>
      </c>
    </row>
    <row r="16" spans="1:7" ht="15">
      <c r="A16" s="20">
        <v>20009</v>
      </c>
      <c r="B16" s="20" t="s">
        <v>158</v>
      </c>
      <c r="C16" s="21" t="s">
        <v>61</v>
      </c>
      <c r="D16" s="20"/>
      <c r="E16" s="20" t="s">
        <v>34</v>
      </c>
      <c r="F16" s="20">
        <v>10002</v>
      </c>
      <c r="G16" s="24"/>
    </row>
    <row r="17" spans="1:7" ht="15">
      <c r="A17" s="20">
        <v>20010</v>
      </c>
      <c r="B17" s="20" t="s">
        <v>88</v>
      </c>
      <c r="C17" s="21" t="s">
        <v>29</v>
      </c>
      <c r="D17" s="20"/>
      <c r="E17" s="20" t="s">
        <v>34</v>
      </c>
      <c r="F17" s="20"/>
      <c r="G17" s="23">
        <v>20009</v>
      </c>
    </row>
    <row r="18" spans="1:7" ht="30">
      <c r="A18" s="20">
        <v>20011</v>
      </c>
      <c r="B18" s="20" t="s">
        <v>89</v>
      </c>
      <c r="C18" s="21" t="s">
        <v>61</v>
      </c>
      <c r="D18" s="20" t="s">
        <v>159</v>
      </c>
      <c r="E18" s="20" t="s">
        <v>34</v>
      </c>
      <c r="F18" s="20">
        <v>10002</v>
      </c>
      <c r="G18" s="24"/>
    </row>
    <row r="19" spans="1:7" ht="30">
      <c r="A19" s="20">
        <v>20012</v>
      </c>
      <c r="B19" s="20" t="s">
        <v>90</v>
      </c>
      <c r="C19" s="21" t="s">
        <v>29</v>
      </c>
      <c r="D19" s="20" t="s">
        <v>160</v>
      </c>
      <c r="E19" s="20" t="s">
        <v>34</v>
      </c>
      <c r="F19" s="20"/>
      <c r="G19" s="24">
        <v>20010</v>
      </c>
    </row>
    <row r="20" spans="1:7" ht="15">
      <c r="A20" s="20">
        <v>20013</v>
      </c>
      <c r="B20" s="20" t="s">
        <v>91</v>
      </c>
      <c r="C20" s="21" t="s">
        <v>61</v>
      </c>
      <c r="D20" s="20" t="s">
        <v>161</v>
      </c>
      <c r="E20" s="20" t="s">
        <v>34</v>
      </c>
      <c r="F20" s="20">
        <v>10002</v>
      </c>
      <c r="G20" s="24"/>
    </row>
    <row r="21" spans="1:7" ht="30">
      <c r="A21" s="20">
        <v>20014</v>
      </c>
      <c r="B21" s="20" t="s">
        <v>162</v>
      </c>
      <c r="C21" s="21" t="s">
        <v>29</v>
      </c>
      <c r="D21" s="20" t="s">
        <v>163</v>
      </c>
      <c r="E21" s="20" t="s">
        <v>34</v>
      </c>
      <c r="F21" s="20"/>
      <c r="G21" s="23">
        <v>20013</v>
      </c>
    </row>
    <row r="22" spans="1:7" ht="30">
      <c r="A22" s="20">
        <v>20015</v>
      </c>
      <c r="B22" s="20" t="s">
        <v>92</v>
      </c>
      <c r="C22" s="21" t="s">
        <v>61</v>
      </c>
      <c r="D22" s="20" t="s">
        <v>164</v>
      </c>
      <c r="E22" s="20" t="s">
        <v>34</v>
      </c>
      <c r="F22" s="20">
        <v>10002</v>
      </c>
      <c r="G22" s="24"/>
    </row>
    <row r="23" spans="1:7" ht="30">
      <c r="A23" s="20">
        <v>20016</v>
      </c>
      <c r="B23" s="20" t="s">
        <v>93</v>
      </c>
      <c r="C23" s="21" t="s">
        <v>29</v>
      </c>
      <c r="D23" s="20" t="s">
        <v>165</v>
      </c>
      <c r="E23" s="20" t="s">
        <v>34</v>
      </c>
      <c r="F23" s="20"/>
      <c r="G23" s="23">
        <v>20015</v>
      </c>
    </row>
    <row r="24" spans="1:7" ht="15">
      <c r="A24" s="20">
        <v>200017</v>
      </c>
      <c r="B24" s="20" t="s">
        <v>30</v>
      </c>
      <c r="C24" s="21" t="s">
        <v>19</v>
      </c>
      <c r="D24" s="20" t="s">
        <v>148</v>
      </c>
      <c r="E24" s="20" t="s">
        <v>95</v>
      </c>
      <c r="F24" s="20">
        <v>10000</v>
      </c>
      <c r="G24" s="23"/>
    </row>
    <row r="25" spans="1:7" ht="15">
      <c r="A25" s="20">
        <v>200018</v>
      </c>
      <c r="B25" s="20" t="s">
        <v>32</v>
      </c>
      <c r="C25" s="21" t="s">
        <v>59</v>
      </c>
      <c r="D25" s="20" t="s">
        <v>151</v>
      </c>
      <c r="E25" s="20" t="s">
        <v>95</v>
      </c>
      <c r="F25" s="20">
        <v>10001</v>
      </c>
      <c r="G25" s="24"/>
    </row>
    <row r="26" spans="1:7" ht="15">
      <c r="A26" s="20">
        <v>30001</v>
      </c>
      <c r="B26" s="20" t="s">
        <v>96</v>
      </c>
      <c r="C26" s="21" t="s">
        <v>166</v>
      </c>
      <c r="D26" s="20" t="s">
        <v>60</v>
      </c>
      <c r="E26" s="20" t="s">
        <v>34</v>
      </c>
      <c r="F26" s="20">
        <v>20002</v>
      </c>
      <c r="G26" s="23"/>
    </row>
    <row r="27" spans="1:7" ht="30">
      <c r="A27" s="20">
        <v>30002</v>
      </c>
      <c r="B27" s="20" t="s">
        <v>97</v>
      </c>
      <c r="C27" s="21" t="s">
        <v>167</v>
      </c>
      <c r="D27" s="20" t="s">
        <v>97</v>
      </c>
      <c r="E27" s="20" t="s">
        <v>34</v>
      </c>
      <c r="F27" s="20"/>
      <c r="G27" s="23">
        <v>30001</v>
      </c>
    </row>
    <row r="28" spans="1:7" ht="15">
      <c r="A28" s="20">
        <v>30003</v>
      </c>
      <c r="B28" s="20" t="s">
        <v>98</v>
      </c>
      <c r="C28" s="21" t="s">
        <v>59</v>
      </c>
      <c r="D28" s="20" t="s">
        <v>168</v>
      </c>
      <c r="E28" s="20" t="s">
        <v>34</v>
      </c>
      <c r="F28" s="20">
        <v>20004</v>
      </c>
      <c r="G28" s="23"/>
    </row>
    <row r="29" spans="1:7" ht="15">
      <c r="A29" s="20">
        <v>30004</v>
      </c>
      <c r="B29" s="20" t="s">
        <v>77</v>
      </c>
      <c r="C29" s="21" t="s">
        <v>29</v>
      </c>
      <c r="D29" s="20" t="s">
        <v>169</v>
      </c>
      <c r="E29" s="20" t="s">
        <v>34</v>
      </c>
      <c r="F29" s="20"/>
      <c r="G29" s="23" t="s">
        <v>347</v>
      </c>
    </row>
    <row r="30" spans="1:7" ht="45">
      <c r="A30" s="20">
        <v>30005</v>
      </c>
      <c r="B30" s="20" t="s">
        <v>99</v>
      </c>
      <c r="C30" s="21" t="s">
        <v>59</v>
      </c>
      <c r="D30" s="20" t="s">
        <v>170</v>
      </c>
      <c r="E30" s="20" t="s">
        <v>34</v>
      </c>
      <c r="F30" s="20">
        <v>20003</v>
      </c>
      <c r="G30" s="23"/>
    </row>
    <row r="31" spans="1:7" ht="30">
      <c r="A31" s="20">
        <v>30006</v>
      </c>
      <c r="B31" s="20" t="s">
        <v>100</v>
      </c>
      <c r="C31" s="21" t="s">
        <v>59</v>
      </c>
      <c r="D31" s="20" t="s">
        <v>171</v>
      </c>
      <c r="E31" s="20" t="s">
        <v>34</v>
      </c>
      <c r="F31" s="20">
        <v>20003</v>
      </c>
      <c r="G31" s="23"/>
    </row>
    <row r="32" spans="1:7" ht="30">
      <c r="A32" s="20">
        <v>30007</v>
      </c>
      <c r="B32" s="20" t="s">
        <v>101</v>
      </c>
      <c r="C32" s="21" t="s">
        <v>29</v>
      </c>
      <c r="D32" s="20" t="s">
        <v>172</v>
      </c>
      <c r="E32" s="20" t="s">
        <v>34</v>
      </c>
      <c r="F32" s="20"/>
      <c r="G32" s="23" t="s">
        <v>173</v>
      </c>
    </row>
    <row r="33" spans="1:7" ht="15">
      <c r="A33" s="20">
        <v>30008</v>
      </c>
      <c r="B33" s="20" t="s">
        <v>174</v>
      </c>
      <c r="C33" s="21" t="s">
        <v>59</v>
      </c>
      <c r="D33" s="20" t="s">
        <v>175</v>
      </c>
      <c r="E33" s="20" t="s">
        <v>34</v>
      </c>
      <c r="F33" s="20">
        <v>20003</v>
      </c>
      <c r="G33" s="23"/>
    </row>
    <row r="34" spans="1:7" ht="30">
      <c r="A34" s="20">
        <v>30009</v>
      </c>
      <c r="B34" s="20" t="s">
        <v>102</v>
      </c>
      <c r="C34" s="21" t="s">
        <v>167</v>
      </c>
      <c r="D34" s="20" t="s">
        <v>35</v>
      </c>
      <c r="E34" s="20" t="s">
        <v>34</v>
      </c>
      <c r="F34" s="20"/>
      <c r="G34" s="23" t="s">
        <v>176</v>
      </c>
    </row>
    <row r="35" spans="1:7" ht="15">
      <c r="A35" s="20">
        <v>30010</v>
      </c>
      <c r="B35" s="20" t="s">
        <v>103</v>
      </c>
      <c r="C35" s="21" t="s">
        <v>59</v>
      </c>
      <c r="D35" s="20" t="s">
        <v>36</v>
      </c>
      <c r="E35" s="20" t="s">
        <v>34</v>
      </c>
      <c r="F35" s="20">
        <v>20003</v>
      </c>
      <c r="G35" s="23"/>
    </row>
    <row r="36" spans="1:7" ht="30">
      <c r="A36" s="20">
        <v>30011</v>
      </c>
      <c r="B36" s="20" t="s">
        <v>104</v>
      </c>
      <c r="C36" s="21" t="s">
        <v>167</v>
      </c>
      <c r="D36" s="20" t="s">
        <v>37</v>
      </c>
      <c r="E36" s="20" t="s">
        <v>34</v>
      </c>
      <c r="F36" s="20"/>
      <c r="G36" s="23" t="s">
        <v>177</v>
      </c>
    </row>
    <row r="37" spans="1:7" ht="15">
      <c r="A37" s="20">
        <v>30012</v>
      </c>
      <c r="B37" s="20" t="s">
        <v>105</v>
      </c>
      <c r="C37" s="21" t="s">
        <v>59</v>
      </c>
      <c r="D37" s="20" t="s">
        <v>66</v>
      </c>
      <c r="E37" s="20" t="s">
        <v>34</v>
      </c>
      <c r="F37" s="20">
        <v>20003</v>
      </c>
      <c r="G37" s="23"/>
    </row>
    <row r="38" spans="1:7" ht="15">
      <c r="A38" s="20">
        <v>30013</v>
      </c>
      <c r="B38" s="20" t="s">
        <v>106</v>
      </c>
      <c r="C38" s="21" t="s">
        <v>167</v>
      </c>
      <c r="D38" s="20" t="s">
        <v>67</v>
      </c>
      <c r="E38" s="20" t="s">
        <v>34</v>
      </c>
      <c r="F38" s="20"/>
      <c r="G38" s="23">
        <v>30012</v>
      </c>
    </row>
    <row r="39" spans="1:7" ht="15">
      <c r="A39" s="20">
        <v>30014</v>
      </c>
      <c r="B39" s="20" t="s">
        <v>178</v>
      </c>
      <c r="C39" s="21" t="s">
        <v>61</v>
      </c>
      <c r="D39" s="20" t="s">
        <v>68</v>
      </c>
      <c r="E39" s="20" t="s">
        <v>34</v>
      </c>
      <c r="F39" s="20">
        <v>20003</v>
      </c>
      <c r="G39" s="23"/>
    </row>
    <row r="40" spans="1:7" ht="15">
      <c r="A40" s="20">
        <v>30015</v>
      </c>
      <c r="B40" s="20" t="s">
        <v>107</v>
      </c>
      <c r="C40" s="21" t="s">
        <v>29</v>
      </c>
      <c r="D40" s="20" t="s">
        <v>69</v>
      </c>
      <c r="E40" s="20" t="s">
        <v>34</v>
      </c>
      <c r="F40" s="20"/>
      <c r="G40" s="23">
        <v>30014</v>
      </c>
    </row>
    <row r="41" spans="1:7" ht="15">
      <c r="A41" s="20">
        <v>30016</v>
      </c>
      <c r="B41" s="20" t="s">
        <v>38</v>
      </c>
      <c r="C41" s="21" t="s">
        <v>61</v>
      </c>
      <c r="D41" s="20" t="s">
        <v>179</v>
      </c>
      <c r="E41" s="20" t="s">
        <v>34</v>
      </c>
      <c r="F41" s="20">
        <v>20003</v>
      </c>
      <c r="G41" s="23"/>
    </row>
    <row r="42" spans="1:7" ht="15">
      <c r="A42" s="20">
        <v>30017</v>
      </c>
      <c r="B42" s="20" t="s">
        <v>108</v>
      </c>
      <c r="C42" s="21" t="s">
        <v>167</v>
      </c>
      <c r="D42" s="20" t="s">
        <v>180</v>
      </c>
      <c r="E42" s="20" t="s">
        <v>34</v>
      </c>
      <c r="F42" s="20"/>
      <c r="G42" s="23">
        <f>30016</f>
        <v>30016</v>
      </c>
    </row>
    <row r="43" spans="1:7" ht="45">
      <c r="A43" s="20">
        <v>30018</v>
      </c>
      <c r="B43" s="20" t="s">
        <v>109</v>
      </c>
      <c r="C43" s="21" t="s">
        <v>59</v>
      </c>
      <c r="D43" s="20" t="s">
        <v>181</v>
      </c>
      <c r="E43" s="20" t="s">
        <v>34</v>
      </c>
      <c r="F43" s="20">
        <v>20003</v>
      </c>
      <c r="G43" s="23"/>
    </row>
    <row r="44" spans="1:7" ht="45">
      <c r="A44" s="20">
        <v>30019</v>
      </c>
      <c r="B44" s="20" t="s">
        <v>110</v>
      </c>
      <c r="C44" s="21" t="s">
        <v>59</v>
      </c>
      <c r="D44" s="20" t="s">
        <v>182</v>
      </c>
      <c r="E44" s="20" t="s">
        <v>34</v>
      </c>
      <c r="F44" s="20">
        <v>20003</v>
      </c>
      <c r="G44" s="23"/>
    </row>
    <row r="45" spans="1:7" ht="45">
      <c r="A45" s="20">
        <v>30020</v>
      </c>
      <c r="B45" s="20" t="s">
        <v>111</v>
      </c>
      <c r="C45" s="21" t="s">
        <v>59</v>
      </c>
      <c r="D45" s="20" t="s">
        <v>183</v>
      </c>
      <c r="E45" s="20" t="s">
        <v>34</v>
      </c>
      <c r="F45" s="20">
        <v>20003</v>
      </c>
      <c r="G45" s="23"/>
    </row>
    <row r="46" spans="1:7" ht="45">
      <c r="A46" s="20">
        <v>30021</v>
      </c>
      <c r="B46" s="20" t="s">
        <v>184</v>
      </c>
      <c r="C46" s="21" t="s">
        <v>59</v>
      </c>
      <c r="D46" s="20" t="s">
        <v>185</v>
      </c>
      <c r="E46" s="20" t="s">
        <v>34</v>
      </c>
      <c r="F46" s="20">
        <v>20003</v>
      </c>
      <c r="G46" s="23"/>
    </row>
    <row r="47" spans="1:7" ht="15">
      <c r="A47" s="20">
        <v>30022</v>
      </c>
      <c r="B47" s="20" t="s">
        <v>112</v>
      </c>
      <c r="C47" s="21" t="s">
        <v>59</v>
      </c>
      <c r="D47" s="20" t="s">
        <v>186</v>
      </c>
      <c r="E47" s="20" t="s">
        <v>34</v>
      </c>
      <c r="F47" s="20">
        <v>20003</v>
      </c>
      <c r="G47" s="23"/>
    </row>
    <row r="48" spans="1:7" ht="30">
      <c r="A48" s="20">
        <v>30023</v>
      </c>
      <c r="B48" s="20" t="s">
        <v>113</v>
      </c>
      <c r="C48" s="21" t="s">
        <v>59</v>
      </c>
      <c r="D48" s="20" t="s">
        <v>187</v>
      </c>
      <c r="E48" s="20" t="s">
        <v>34</v>
      </c>
      <c r="F48" s="20">
        <v>20003</v>
      </c>
      <c r="G48" s="23"/>
    </row>
    <row r="49" spans="1:7" ht="30">
      <c r="A49" s="20">
        <v>30024</v>
      </c>
      <c r="B49" s="20" t="s">
        <v>114</v>
      </c>
      <c r="C49" s="21" t="s">
        <v>59</v>
      </c>
      <c r="D49" s="20" t="s">
        <v>188</v>
      </c>
      <c r="E49" s="20" t="s">
        <v>34</v>
      </c>
      <c r="F49" s="20">
        <v>20003</v>
      </c>
      <c r="G49" s="23"/>
    </row>
    <row r="50" spans="1:7" ht="30">
      <c r="A50" s="20">
        <v>30025</v>
      </c>
      <c r="B50" s="20" t="s">
        <v>115</v>
      </c>
      <c r="C50" s="21" t="s">
        <v>59</v>
      </c>
      <c r="D50" s="20" t="s">
        <v>189</v>
      </c>
      <c r="E50" s="20" t="s">
        <v>34</v>
      </c>
      <c r="F50" s="20">
        <v>20003</v>
      </c>
      <c r="G50" s="23"/>
    </row>
    <row r="51" spans="1:7" ht="30">
      <c r="A51" s="20">
        <v>30026</v>
      </c>
      <c r="B51" s="20" t="s">
        <v>116</v>
      </c>
      <c r="C51" s="21" t="s">
        <v>59</v>
      </c>
      <c r="D51" s="20" t="s">
        <v>190</v>
      </c>
      <c r="E51" s="20" t="s">
        <v>34</v>
      </c>
      <c r="F51" s="20">
        <v>20003</v>
      </c>
      <c r="G51" s="23"/>
    </row>
    <row r="52" spans="1:7" ht="15">
      <c r="A52" s="20">
        <v>30027</v>
      </c>
      <c r="B52" s="20" t="s">
        <v>117</v>
      </c>
      <c r="C52" s="21" t="s">
        <v>59</v>
      </c>
      <c r="D52" s="20" t="s">
        <v>191</v>
      </c>
      <c r="E52" s="20" t="s">
        <v>34</v>
      </c>
      <c r="F52" s="20">
        <v>20003</v>
      </c>
      <c r="G52" s="23"/>
    </row>
    <row r="53" spans="1:7" ht="15">
      <c r="A53" s="20">
        <v>30028</v>
      </c>
      <c r="B53" s="20" t="s">
        <v>98</v>
      </c>
      <c r="C53" s="21" t="s">
        <v>59</v>
      </c>
      <c r="D53" s="20" t="s">
        <v>346</v>
      </c>
      <c r="E53" s="20" t="s">
        <v>95</v>
      </c>
      <c r="F53" s="20">
        <v>20004</v>
      </c>
      <c r="G53" s="23"/>
    </row>
    <row r="54" spans="1:7" ht="15">
      <c r="A54" s="20">
        <v>40001</v>
      </c>
      <c r="B54" s="20" t="s">
        <v>70</v>
      </c>
      <c r="C54" s="21" t="s">
        <v>29</v>
      </c>
      <c r="D54" s="20" t="s">
        <v>192</v>
      </c>
      <c r="E54" s="20" t="s">
        <v>71</v>
      </c>
      <c r="F54" s="22"/>
      <c r="G54" s="24"/>
    </row>
    <row r="55" spans="1:7" ht="30">
      <c r="A55" s="20">
        <f aca="true" t="shared" si="0" ref="A55:A62">A54+1</f>
        <v>40002</v>
      </c>
      <c r="B55" s="20" t="s">
        <v>72</v>
      </c>
      <c r="C55" s="21" t="s">
        <v>29</v>
      </c>
      <c r="D55" s="20" t="s">
        <v>193</v>
      </c>
      <c r="E55" s="20" t="s">
        <v>71</v>
      </c>
      <c r="F55" s="22"/>
      <c r="G55" s="24" t="s">
        <v>194</v>
      </c>
    </row>
    <row r="56" spans="1:7" ht="45">
      <c r="A56" s="20">
        <v>40003</v>
      </c>
      <c r="B56" s="20" t="s">
        <v>118</v>
      </c>
      <c r="C56" s="21" t="s">
        <v>19</v>
      </c>
      <c r="D56" s="20" t="s">
        <v>20</v>
      </c>
      <c r="E56" s="20" t="s">
        <v>71</v>
      </c>
      <c r="F56" s="20">
        <v>30001</v>
      </c>
      <c r="G56" s="23" t="s">
        <v>194</v>
      </c>
    </row>
    <row r="57" spans="1:7" ht="45">
      <c r="A57" s="20">
        <f t="shared" si="0"/>
        <v>40004</v>
      </c>
      <c r="B57" s="20" t="s">
        <v>195</v>
      </c>
      <c r="C57" s="21" t="s">
        <v>59</v>
      </c>
      <c r="D57" s="20" t="s">
        <v>42</v>
      </c>
      <c r="E57" s="20" t="s">
        <v>71</v>
      </c>
      <c r="F57" s="20">
        <v>30002</v>
      </c>
      <c r="G57" s="23"/>
    </row>
    <row r="58" spans="1:7" ht="45">
      <c r="A58" s="20">
        <f t="shared" si="0"/>
        <v>40005</v>
      </c>
      <c r="B58" s="20" t="s">
        <v>196</v>
      </c>
      <c r="C58" s="21" t="s">
        <v>29</v>
      </c>
      <c r="D58" s="20" t="s">
        <v>197</v>
      </c>
      <c r="E58" s="20" t="s">
        <v>71</v>
      </c>
      <c r="F58" s="20"/>
      <c r="G58" s="23">
        <v>40004</v>
      </c>
    </row>
    <row r="59" spans="1:7" ht="45">
      <c r="A59" s="20">
        <f t="shared" si="0"/>
        <v>40006</v>
      </c>
      <c r="B59" s="20" t="s">
        <v>40</v>
      </c>
      <c r="C59" s="21" t="s">
        <v>59</v>
      </c>
      <c r="D59" s="20" t="s">
        <v>43</v>
      </c>
      <c r="E59" s="20" t="s">
        <v>71</v>
      </c>
      <c r="F59" s="20">
        <v>30003</v>
      </c>
      <c r="G59" s="23"/>
    </row>
    <row r="60" spans="1:7" ht="45">
      <c r="A60" s="20">
        <f t="shared" si="0"/>
        <v>40007</v>
      </c>
      <c r="B60" s="20" t="s">
        <v>198</v>
      </c>
      <c r="C60" s="21" t="s">
        <v>29</v>
      </c>
      <c r="D60" s="20" t="s">
        <v>39</v>
      </c>
      <c r="E60" s="20" t="s">
        <v>71</v>
      </c>
      <c r="F60" s="20"/>
      <c r="G60" s="23">
        <v>40006</v>
      </c>
    </row>
    <row r="61" spans="1:7" ht="45">
      <c r="A61" s="20">
        <f t="shared" si="0"/>
        <v>40008</v>
      </c>
      <c r="B61" s="20" t="s">
        <v>41</v>
      </c>
      <c r="C61" s="21" t="s">
        <v>59</v>
      </c>
      <c r="D61" s="20" t="s">
        <v>44</v>
      </c>
      <c r="E61" s="20" t="s">
        <v>71</v>
      </c>
      <c r="F61" s="20">
        <v>30004</v>
      </c>
      <c r="G61" s="23"/>
    </row>
    <row r="62" spans="1:7" ht="45">
      <c r="A62" s="20">
        <f t="shared" si="0"/>
        <v>40009</v>
      </c>
      <c r="B62" s="20" t="s">
        <v>199</v>
      </c>
      <c r="C62" s="21" t="s">
        <v>29</v>
      </c>
      <c r="D62" s="20" t="s">
        <v>45</v>
      </c>
      <c r="E62" s="20" t="s">
        <v>71</v>
      </c>
      <c r="F62" s="20"/>
      <c r="G62" s="23">
        <v>40008</v>
      </c>
    </row>
    <row r="63" spans="1:7" ht="15">
      <c r="A63" s="20">
        <v>40010</v>
      </c>
      <c r="B63" s="20" t="s">
        <v>73</v>
      </c>
      <c r="C63" s="21" t="s">
        <v>59</v>
      </c>
      <c r="D63" s="20" t="s">
        <v>74</v>
      </c>
      <c r="E63" s="20" t="s">
        <v>94</v>
      </c>
      <c r="F63" s="20">
        <v>20001</v>
      </c>
      <c r="G63" s="23"/>
    </row>
    <row r="64" spans="1:7" ht="15">
      <c r="A64" s="20">
        <f>A63+1</f>
        <v>40011</v>
      </c>
      <c r="B64" s="20" t="s">
        <v>75</v>
      </c>
      <c r="C64" s="21" t="s">
        <v>29</v>
      </c>
      <c r="D64" s="20" t="s">
        <v>76</v>
      </c>
      <c r="E64" s="20" t="s">
        <v>94</v>
      </c>
      <c r="F64" s="20"/>
      <c r="G64" s="23" t="s">
        <v>200</v>
      </c>
    </row>
    <row r="65" spans="1:7" ht="15">
      <c r="A65" s="20">
        <v>40012</v>
      </c>
      <c r="B65" s="20" t="s">
        <v>56</v>
      </c>
      <c r="C65" s="21" t="s">
        <v>59</v>
      </c>
      <c r="D65" s="20" t="s">
        <v>55</v>
      </c>
      <c r="E65" s="20" t="s">
        <v>94</v>
      </c>
      <c r="F65" s="20">
        <v>20005</v>
      </c>
      <c r="G65" s="23"/>
    </row>
    <row r="66" spans="1:7" ht="15">
      <c r="A66" s="20">
        <f>A65+1</f>
        <v>40013</v>
      </c>
      <c r="B66" s="20" t="s">
        <v>201</v>
      </c>
      <c r="C66" s="21" t="s">
        <v>29</v>
      </c>
      <c r="D66" s="20" t="s">
        <v>57</v>
      </c>
      <c r="E66" s="20" t="s">
        <v>94</v>
      </c>
      <c r="F66" s="20"/>
      <c r="G66" s="23">
        <v>40012</v>
      </c>
    </row>
    <row r="67" spans="1:7" ht="15">
      <c r="A67" s="20">
        <v>40014</v>
      </c>
      <c r="B67" s="20" t="s">
        <v>202</v>
      </c>
      <c r="C67" s="21" t="s">
        <v>59</v>
      </c>
      <c r="D67" s="20" t="s">
        <v>202</v>
      </c>
      <c r="E67" s="20" t="s">
        <v>95</v>
      </c>
      <c r="F67" s="20">
        <v>30016</v>
      </c>
      <c r="G67" s="23"/>
    </row>
    <row r="68" spans="1:7" ht="15">
      <c r="A68" s="20">
        <v>40015</v>
      </c>
      <c r="B68" s="20" t="s">
        <v>203</v>
      </c>
      <c r="C68" s="21" t="s">
        <v>59</v>
      </c>
      <c r="D68" s="20" t="s">
        <v>203</v>
      </c>
      <c r="E68" s="20" t="s">
        <v>95</v>
      </c>
      <c r="F68" s="20"/>
      <c r="G68" s="23">
        <v>40014</v>
      </c>
    </row>
    <row r="69" spans="1:7" ht="15">
      <c r="A69" s="20">
        <v>40016</v>
      </c>
      <c r="B69" s="20" t="s">
        <v>204</v>
      </c>
      <c r="C69" s="21" t="s">
        <v>59</v>
      </c>
      <c r="D69" s="20" t="s">
        <v>205</v>
      </c>
      <c r="E69" s="20" t="s">
        <v>95</v>
      </c>
      <c r="F69" s="20"/>
      <c r="G69" s="23"/>
    </row>
    <row r="70" spans="1:7" ht="15">
      <c r="A70" s="20">
        <v>40101</v>
      </c>
      <c r="B70" s="20" t="s">
        <v>206</v>
      </c>
      <c r="C70" s="21" t="s">
        <v>59</v>
      </c>
      <c r="D70" s="20" t="s">
        <v>125</v>
      </c>
      <c r="E70" s="20" t="s">
        <v>95</v>
      </c>
      <c r="F70" s="20">
        <v>30100</v>
      </c>
      <c r="G70" s="23"/>
    </row>
    <row r="71" spans="1:7" ht="15">
      <c r="A71" s="20">
        <v>40102</v>
      </c>
      <c r="B71" s="20" t="s">
        <v>126</v>
      </c>
      <c r="C71" s="21" t="s">
        <v>59</v>
      </c>
      <c r="D71" s="20" t="s">
        <v>126</v>
      </c>
      <c r="E71" s="20" t="s">
        <v>95</v>
      </c>
      <c r="F71" s="20"/>
      <c r="G71" s="23" t="s">
        <v>207</v>
      </c>
    </row>
    <row r="72" spans="1:7" ht="15">
      <c r="A72" s="20">
        <v>40103</v>
      </c>
      <c r="B72" s="20" t="s">
        <v>127</v>
      </c>
      <c r="C72" s="21" t="s">
        <v>59</v>
      </c>
      <c r="D72" s="20" t="s">
        <v>208</v>
      </c>
      <c r="E72" s="20" t="s">
        <v>95</v>
      </c>
      <c r="F72" s="20">
        <v>30100</v>
      </c>
      <c r="G72" s="23"/>
    </row>
    <row r="73" spans="1:7" ht="15">
      <c r="A73" s="20">
        <v>40104</v>
      </c>
      <c r="B73" s="20" t="s">
        <v>128</v>
      </c>
      <c r="C73" s="21" t="s">
        <v>59</v>
      </c>
      <c r="D73" s="20" t="s">
        <v>128</v>
      </c>
      <c r="E73" s="20" t="s">
        <v>95</v>
      </c>
      <c r="F73" s="20"/>
      <c r="G73" s="20">
        <v>40103</v>
      </c>
    </row>
    <row r="74" spans="1:7" ht="15">
      <c r="A74" s="20">
        <v>40105</v>
      </c>
      <c r="B74" s="20" t="s">
        <v>209</v>
      </c>
      <c r="C74" s="21" t="s">
        <v>59</v>
      </c>
      <c r="D74" s="20" t="s">
        <v>209</v>
      </c>
      <c r="E74" s="20" t="s">
        <v>95</v>
      </c>
      <c r="F74" s="20">
        <v>30100</v>
      </c>
      <c r="G74" s="20"/>
    </row>
    <row r="75" spans="1:7" ht="15">
      <c r="A75" s="20">
        <v>40106</v>
      </c>
      <c r="B75" s="20" t="s">
        <v>129</v>
      </c>
      <c r="C75" s="21" t="s">
        <v>59</v>
      </c>
      <c r="D75" s="20" t="s">
        <v>129</v>
      </c>
      <c r="E75" s="20" t="s">
        <v>95</v>
      </c>
      <c r="F75" s="20"/>
      <c r="G75" s="20">
        <v>40105</v>
      </c>
    </row>
    <row r="76" spans="1:7" ht="15">
      <c r="A76" s="20">
        <v>40107</v>
      </c>
      <c r="B76" s="20" t="s">
        <v>130</v>
      </c>
      <c r="C76" s="21" t="s">
        <v>59</v>
      </c>
      <c r="D76" s="20" t="s">
        <v>130</v>
      </c>
      <c r="E76" s="20" t="s">
        <v>95</v>
      </c>
      <c r="F76" s="20">
        <v>30100</v>
      </c>
      <c r="G76" s="23"/>
    </row>
    <row r="77" spans="1:7" ht="15">
      <c r="A77" s="20">
        <v>40108</v>
      </c>
      <c r="B77" s="20" t="s">
        <v>131</v>
      </c>
      <c r="C77" s="21" t="s">
        <v>59</v>
      </c>
      <c r="D77" s="20" t="s">
        <v>131</v>
      </c>
      <c r="E77" s="20" t="s">
        <v>95</v>
      </c>
      <c r="F77" s="20"/>
      <c r="G77" s="23" t="s">
        <v>210</v>
      </c>
    </row>
    <row r="78" spans="1:7" ht="30">
      <c r="A78" s="20">
        <v>40109</v>
      </c>
      <c r="B78" s="20" t="s">
        <v>211</v>
      </c>
      <c r="C78" s="21" t="s">
        <v>59</v>
      </c>
      <c r="D78" s="20" t="s">
        <v>132</v>
      </c>
      <c r="E78" s="20" t="s">
        <v>95</v>
      </c>
      <c r="F78" s="20">
        <v>30200</v>
      </c>
      <c r="G78" s="23"/>
    </row>
    <row r="79" spans="1:7" ht="15">
      <c r="A79" s="20">
        <v>40110</v>
      </c>
      <c r="B79" s="20" t="s">
        <v>212</v>
      </c>
      <c r="C79" s="21" t="s">
        <v>59</v>
      </c>
      <c r="D79" s="20" t="s">
        <v>133</v>
      </c>
      <c r="E79" s="20" t="s">
        <v>95</v>
      </c>
      <c r="F79" s="20"/>
      <c r="G79" s="23" t="s">
        <v>213</v>
      </c>
    </row>
    <row r="80" spans="1:7" s="8" customFormat="1" ht="30">
      <c r="A80" s="25">
        <v>50001</v>
      </c>
      <c r="B80" s="25" t="s">
        <v>124</v>
      </c>
      <c r="C80" s="26" t="s">
        <v>167</v>
      </c>
      <c r="D80" s="25" t="s">
        <v>214</v>
      </c>
      <c r="E80" s="25" t="s">
        <v>215</v>
      </c>
      <c r="F80" s="25">
        <v>30005</v>
      </c>
      <c r="G80" s="27"/>
    </row>
    <row r="81" spans="1:7" s="8" customFormat="1" ht="30">
      <c r="A81" s="25">
        <v>50002</v>
      </c>
      <c r="B81" s="25" t="s">
        <v>216</v>
      </c>
      <c r="C81" s="26" t="s">
        <v>167</v>
      </c>
      <c r="D81" s="25" t="s">
        <v>217</v>
      </c>
      <c r="E81" s="25" t="s">
        <v>215</v>
      </c>
      <c r="F81" s="25"/>
      <c r="G81" s="27">
        <v>50001</v>
      </c>
    </row>
    <row r="82" spans="1:7" s="8" customFormat="1" ht="30">
      <c r="A82" s="25">
        <v>50003</v>
      </c>
      <c r="B82" s="25" t="s">
        <v>218</v>
      </c>
      <c r="C82" s="26" t="s">
        <v>219</v>
      </c>
      <c r="D82" s="25" t="s">
        <v>220</v>
      </c>
      <c r="E82" s="25" t="s">
        <v>215</v>
      </c>
      <c r="F82" s="25">
        <v>30005</v>
      </c>
      <c r="G82" s="27"/>
    </row>
    <row r="83" spans="1:7" s="8" customFormat="1" ht="30">
      <c r="A83" s="25">
        <v>50004</v>
      </c>
      <c r="B83" s="25" t="s">
        <v>221</v>
      </c>
      <c r="C83" s="26" t="s">
        <v>167</v>
      </c>
      <c r="D83" s="25" t="s">
        <v>121</v>
      </c>
      <c r="E83" s="25" t="s">
        <v>215</v>
      </c>
      <c r="F83" s="25"/>
      <c r="G83" s="27">
        <v>50003</v>
      </c>
    </row>
    <row r="84" spans="1:7" s="8" customFormat="1" ht="30">
      <c r="A84" s="25">
        <v>50005</v>
      </c>
      <c r="B84" s="25" t="s">
        <v>222</v>
      </c>
      <c r="C84" s="26" t="s">
        <v>219</v>
      </c>
      <c r="D84" s="25" t="s">
        <v>119</v>
      </c>
      <c r="E84" s="25" t="s">
        <v>215</v>
      </c>
      <c r="F84" s="25">
        <v>30005</v>
      </c>
      <c r="G84" s="27"/>
    </row>
    <row r="85" spans="1:7" s="8" customFormat="1" ht="30">
      <c r="A85" s="25">
        <v>50006</v>
      </c>
      <c r="B85" s="25" t="s">
        <v>223</v>
      </c>
      <c r="C85" s="26" t="s">
        <v>167</v>
      </c>
      <c r="D85" s="25" t="s">
        <v>121</v>
      </c>
      <c r="E85" s="25" t="s">
        <v>215</v>
      </c>
      <c r="F85" s="25"/>
      <c r="G85" s="27">
        <v>50005</v>
      </c>
    </row>
    <row r="86" spans="1:7" s="8" customFormat="1" ht="30">
      <c r="A86" s="25">
        <v>50007</v>
      </c>
      <c r="B86" s="25" t="s">
        <v>224</v>
      </c>
      <c r="C86" s="26" t="s">
        <v>219</v>
      </c>
      <c r="D86" s="25" t="s">
        <v>220</v>
      </c>
      <c r="E86" s="25" t="s">
        <v>215</v>
      </c>
      <c r="F86" s="25">
        <v>30005</v>
      </c>
      <c r="G86" s="27"/>
    </row>
    <row r="87" spans="1:7" s="8" customFormat="1" ht="30">
      <c r="A87" s="25">
        <v>50008</v>
      </c>
      <c r="B87" s="25" t="s">
        <v>225</v>
      </c>
      <c r="C87" s="26" t="s">
        <v>167</v>
      </c>
      <c r="D87" s="25" t="s">
        <v>121</v>
      </c>
      <c r="E87" s="25" t="s">
        <v>215</v>
      </c>
      <c r="F87" s="25"/>
      <c r="G87" s="27">
        <v>50007</v>
      </c>
    </row>
    <row r="88" spans="1:7" s="8" customFormat="1" ht="30">
      <c r="A88" s="25">
        <v>50009</v>
      </c>
      <c r="B88" s="25" t="s">
        <v>226</v>
      </c>
      <c r="C88" s="26" t="s">
        <v>219</v>
      </c>
      <c r="D88" s="25" t="s">
        <v>220</v>
      </c>
      <c r="E88" s="25" t="s">
        <v>215</v>
      </c>
      <c r="F88" s="25">
        <v>30005</v>
      </c>
      <c r="G88" s="27"/>
    </row>
    <row r="89" spans="1:7" s="8" customFormat="1" ht="30">
      <c r="A89" s="25">
        <v>50010</v>
      </c>
      <c r="B89" s="25" t="s">
        <v>227</v>
      </c>
      <c r="C89" s="26" t="s">
        <v>167</v>
      </c>
      <c r="D89" s="25" t="s">
        <v>121</v>
      </c>
      <c r="E89" s="25" t="s">
        <v>215</v>
      </c>
      <c r="F89" s="25"/>
      <c r="G89" s="27">
        <v>50009</v>
      </c>
    </row>
    <row r="90" spans="1:7" s="8" customFormat="1" ht="30">
      <c r="A90" s="25">
        <v>50011</v>
      </c>
      <c r="B90" s="25" t="s">
        <v>228</v>
      </c>
      <c r="C90" s="26" t="s">
        <v>219</v>
      </c>
      <c r="D90" s="25" t="s">
        <v>119</v>
      </c>
      <c r="E90" s="25" t="s">
        <v>215</v>
      </c>
      <c r="F90" s="25">
        <v>30005</v>
      </c>
      <c r="G90" s="27"/>
    </row>
    <row r="91" spans="1:7" s="8" customFormat="1" ht="30">
      <c r="A91" s="25">
        <v>50012</v>
      </c>
      <c r="B91" s="25" t="s">
        <v>229</v>
      </c>
      <c r="C91" s="26" t="s">
        <v>167</v>
      </c>
      <c r="D91" s="25" t="s">
        <v>217</v>
      </c>
      <c r="E91" s="25" t="s">
        <v>215</v>
      </c>
      <c r="F91" s="25"/>
      <c r="G91" s="27">
        <v>50011</v>
      </c>
    </row>
    <row r="92" spans="1:7" s="8" customFormat="1" ht="30">
      <c r="A92" s="25">
        <v>50013</v>
      </c>
      <c r="B92" s="25" t="s">
        <v>230</v>
      </c>
      <c r="C92" s="26" t="s">
        <v>219</v>
      </c>
      <c r="D92" s="25" t="s">
        <v>220</v>
      </c>
      <c r="E92" s="25" t="s">
        <v>215</v>
      </c>
      <c r="F92" s="25">
        <v>30005</v>
      </c>
      <c r="G92" s="27"/>
    </row>
    <row r="93" spans="1:7" s="8" customFormat="1" ht="30">
      <c r="A93" s="25">
        <v>50014</v>
      </c>
      <c r="B93" s="25" t="s">
        <v>231</v>
      </c>
      <c r="C93" s="26" t="s">
        <v>167</v>
      </c>
      <c r="D93" s="25" t="s">
        <v>121</v>
      </c>
      <c r="E93" s="25" t="s">
        <v>215</v>
      </c>
      <c r="F93" s="25"/>
      <c r="G93" s="27">
        <v>50013</v>
      </c>
    </row>
    <row r="94" spans="1:7" s="8" customFormat="1" ht="30">
      <c r="A94" s="25">
        <v>50015</v>
      </c>
      <c r="B94" s="25" t="s">
        <v>232</v>
      </c>
      <c r="C94" s="26" t="s">
        <v>219</v>
      </c>
      <c r="D94" s="25" t="s">
        <v>119</v>
      </c>
      <c r="E94" s="25" t="s">
        <v>215</v>
      </c>
      <c r="F94" s="25">
        <v>30005</v>
      </c>
      <c r="G94" s="27"/>
    </row>
    <row r="95" spans="1:7" s="8" customFormat="1" ht="30">
      <c r="A95" s="25">
        <v>50016</v>
      </c>
      <c r="B95" s="25" t="s">
        <v>233</v>
      </c>
      <c r="C95" s="26" t="s">
        <v>167</v>
      </c>
      <c r="D95" s="25" t="s">
        <v>121</v>
      </c>
      <c r="E95" s="25" t="s">
        <v>215</v>
      </c>
      <c r="F95" s="25"/>
      <c r="G95" s="27">
        <v>50015</v>
      </c>
    </row>
    <row r="96" spans="1:7" s="8" customFormat="1" ht="30">
      <c r="A96" s="25">
        <v>50017</v>
      </c>
      <c r="B96" s="25" t="s">
        <v>234</v>
      </c>
      <c r="C96" s="26" t="s">
        <v>219</v>
      </c>
      <c r="D96" s="25" t="s">
        <v>220</v>
      </c>
      <c r="E96" s="25" t="s">
        <v>215</v>
      </c>
      <c r="F96" s="25">
        <v>30005</v>
      </c>
      <c r="G96" s="27"/>
    </row>
    <row r="97" spans="1:7" s="8" customFormat="1" ht="30">
      <c r="A97" s="25">
        <v>50018</v>
      </c>
      <c r="B97" s="25" t="s">
        <v>235</v>
      </c>
      <c r="C97" s="26" t="s">
        <v>167</v>
      </c>
      <c r="D97" s="25" t="s">
        <v>121</v>
      </c>
      <c r="E97" s="25" t="s">
        <v>215</v>
      </c>
      <c r="F97" s="25"/>
      <c r="G97" s="27">
        <v>50017</v>
      </c>
    </row>
    <row r="98" spans="1:7" s="8" customFormat="1" ht="30">
      <c r="A98" s="25">
        <v>50019</v>
      </c>
      <c r="B98" s="25" t="s">
        <v>236</v>
      </c>
      <c r="C98" s="26" t="s">
        <v>219</v>
      </c>
      <c r="D98" s="25" t="s">
        <v>220</v>
      </c>
      <c r="E98" s="25" t="s">
        <v>215</v>
      </c>
      <c r="F98" s="25">
        <v>30005</v>
      </c>
      <c r="G98" s="27"/>
    </row>
    <row r="99" spans="1:7" s="8" customFormat="1" ht="30">
      <c r="A99" s="25">
        <v>50020</v>
      </c>
      <c r="B99" s="25" t="s">
        <v>237</v>
      </c>
      <c r="C99" s="26" t="s">
        <v>167</v>
      </c>
      <c r="D99" s="25" t="s">
        <v>121</v>
      </c>
      <c r="E99" s="25" t="s">
        <v>215</v>
      </c>
      <c r="F99" s="25"/>
      <c r="G99" s="27">
        <v>50019</v>
      </c>
    </row>
    <row r="100" spans="1:7" s="8" customFormat="1" ht="15">
      <c r="A100" s="25">
        <v>50021</v>
      </c>
      <c r="B100" s="25" t="s">
        <v>238</v>
      </c>
      <c r="C100" s="26" t="s">
        <v>239</v>
      </c>
      <c r="D100" s="25" t="s">
        <v>122</v>
      </c>
      <c r="E100" s="25" t="s">
        <v>215</v>
      </c>
      <c r="F100" s="25">
        <v>30006</v>
      </c>
      <c r="G100" s="27"/>
    </row>
    <row r="101" spans="1:7" s="8" customFormat="1" ht="30">
      <c r="A101" s="25">
        <v>50022</v>
      </c>
      <c r="B101" s="25" t="s">
        <v>240</v>
      </c>
      <c r="C101" s="26" t="s">
        <v>167</v>
      </c>
      <c r="D101" s="25" t="s">
        <v>241</v>
      </c>
      <c r="E101" s="25" t="s">
        <v>215</v>
      </c>
      <c r="F101" s="25"/>
      <c r="G101" s="27">
        <v>50021</v>
      </c>
    </row>
    <row r="102" spans="1:7" s="8" customFormat="1" ht="15">
      <c r="A102" s="25">
        <v>50023</v>
      </c>
      <c r="B102" s="25" t="s">
        <v>242</v>
      </c>
      <c r="C102" s="26" t="s">
        <v>239</v>
      </c>
      <c r="D102" s="25" t="s">
        <v>122</v>
      </c>
      <c r="E102" s="25" t="s">
        <v>215</v>
      </c>
      <c r="F102" s="25">
        <v>30006</v>
      </c>
      <c r="G102" s="27"/>
    </row>
    <row r="103" spans="1:7" s="8" customFormat="1" ht="30">
      <c r="A103" s="25">
        <v>50024</v>
      </c>
      <c r="B103" s="25" t="s">
        <v>243</v>
      </c>
      <c r="C103" s="26" t="s">
        <v>167</v>
      </c>
      <c r="D103" s="25" t="s">
        <v>241</v>
      </c>
      <c r="E103" s="25" t="s">
        <v>215</v>
      </c>
      <c r="F103" s="25"/>
      <c r="G103" s="27">
        <v>50024</v>
      </c>
    </row>
    <row r="104" spans="1:7" s="8" customFormat="1" ht="15">
      <c r="A104" s="25">
        <v>50025</v>
      </c>
      <c r="B104" s="25" t="s">
        <v>244</v>
      </c>
      <c r="C104" s="26" t="s">
        <v>239</v>
      </c>
      <c r="D104" s="25" t="s">
        <v>122</v>
      </c>
      <c r="E104" s="25" t="s">
        <v>215</v>
      </c>
      <c r="F104" s="25">
        <v>30006</v>
      </c>
      <c r="G104" s="27"/>
    </row>
    <row r="105" spans="1:7" s="8" customFormat="1" ht="30">
      <c r="A105" s="25">
        <v>50026</v>
      </c>
      <c r="B105" s="25" t="s">
        <v>245</v>
      </c>
      <c r="C105" s="26" t="s">
        <v>167</v>
      </c>
      <c r="D105" s="25" t="s">
        <v>241</v>
      </c>
      <c r="E105" s="25" t="s">
        <v>215</v>
      </c>
      <c r="F105" s="25"/>
      <c r="G105" s="27">
        <v>50025</v>
      </c>
    </row>
    <row r="106" spans="1:7" s="8" customFormat="1" ht="15">
      <c r="A106" s="25">
        <v>50027</v>
      </c>
      <c r="B106" s="25" t="s">
        <v>246</v>
      </c>
      <c r="C106" s="26" t="s">
        <v>239</v>
      </c>
      <c r="D106" s="25" t="s">
        <v>122</v>
      </c>
      <c r="E106" s="25" t="s">
        <v>215</v>
      </c>
      <c r="F106" s="25">
        <v>30006</v>
      </c>
      <c r="G106" s="27"/>
    </row>
    <row r="107" spans="1:7" s="8" customFormat="1" ht="30">
      <c r="A107" s="25">
        <v>50028</v>
      </c>
      <c r="B107" s="25" t="s">
        <v>247</v>
      </c>
      <c r="C107" s="26" t="s">
        <v>167</v>
      </c>
      <c r="D107" s="25" t="s">
        <v>241</v>
      </c>
      <c r="E107" s="25" t="s">
        <v>215</v>
      </c>
      <c r="F107" s="25"/>
      <c r="G107" s="27">
        <v>50027</v>
      </c>
    </row>
    <row r="108" spans="1:7" s="8" customFormat="1" ht="30">
      <c r="A108" s="25">
        <v>50029</v>
      </c>
      <c r="B108" s="25" t="s">
        <v>248</v>
      </c>
      <c r="C108" s="26" t="s">
        <v>59</v>
      </c>
      <c r="D108" s="25" t="s">
        <v>134</v>
      </c>
      <c r="E108" s="25" t="s">
        <v>215</v>
      </c>
      <c r="F108" s="25">
        <v>30007</v>
      </c>
      <c r="G108" s="27"/>
    </row>
    <row r="109" spans="1:7" s="8" customFormat="1" ht="30">
      <c r="A109" s="25">
        <v>50030</v>
      </c>
      <c r="B109" s="25" t="s">
        <v>249</v>
      </c>
      <c r="C109" s="26" t="s">
        <v>167</v>
      </c>
      <c r="D109" s="25" t="s">
        <v>135</v>
      </c>
      <c r="E109" s="25" t="s">
        <v>215</v>
      </c>
      <c r="F109" s="25"/>
      <c r="G109" s="27" t="s">
        <v>250</v>
      </c>
    </row>
    <row r="110" spans="1:7" s="8" customFormat="1" ht="30">
      <c r="A110" s="25">
        <v>50031</v>
      </c>
      <c r="B110" s="25" t="s">
        <v>251</v>
      </c>
      <c r="C110" s="26" t="s">
        <v>59</v>
      </c>
      <c r="D110" s="25" t="s">
        <v>134</v>
      </c>
      <c r="E110" s="25" t="s">
        <v>215</v>
      </c>
      <c r="F110" s="25">
        <v>30007</v>
      </c>
      <c r="G110" s="27"/>
    </row>
    <row r="111" spans="1:7" s="8" customFormat="1" ht="30">
      <c r="A111" s="25">
        <v>50032</v>
      </c>
      <c r="B111" s="25" t="s">
        <v>252</v>
      </c>
      <c r="C111" s="26" t="s">
        <v>167</v>
      </c>
      <c r="D111" s="25" t="s">
        <v>135</v>
      </c>
      <c r="E111" s="25" t="s">
        <v>215</v>
      </c>
      <c r="F111" s="25"/>
      <c r="G111" s="27" t="s">
        <v>253</v>
      </c>
    </row>
    <row r="112" spans="1:7" s="8" customFormat="1" ht="30">
      <c r="A112" s="25">
        <v>50033</v>
      </c>
      <c r="B112" s="25" t="s">
        <v>254</v>
      </c>
      <c r="C112" s="26" t="s">
        <v>59</v>
      </c>
      <c r="D112" s="25" t="s">
        <v>134</v>
      </c>
      <c r="E112" s="25" t="s">
        <v>215</v>
      </c>
      <c r="F112" s="25">
        <v>30007</v>
      </c>
      <c r="G112" s="27"/>
    </row>
    <row r="113" spans="1:7" s="8" customFormat="1" ht="30">
      <c r="A113" s="25">
        <v>50034</v>
      </c>
      <c r="B113" s="25" t="s">
        <v>255</v>
      </c>
      <c r="C113" s="26" t="s">
        <v>167</v>
      </c>
      <c r="D113" s="25" t="s">
        <v>135</v>
      </c>
      <c r="E113" s="25" t="s">
        <v>215</v>
      </c>
      <c r="F113" s="25"/>
      <c r="G113" s="27" t="s">
        <v>256</v>
      </c>
    </row>
    <row r="114" spans="1:7" s="8" customFormat="1" ht="30">
      <c r="A114" s="25">
        <v>50035</v>
      </c>
      <c r="B114" s="25" t="s">
        <v>257</v>
      </c>
      <c r="C114" s="26" t="s">
        <v>59</v>
      </c>
      <c r="D114" s="25" t="s">
        <v>134</v>
      </c>
      <c r="E114" s="25" t="s">
        <v>215</v>
      </c>
      <c r="F114" s="25">
        <v>30007</v>
      </c>
      <c r="G114" s="27"/>
    </row>
    <row r="115" spans="1:7" s="8" customFormat="1" ht="30">
      <c r="A115" s="25">
        <v>50036</v>
      </c>
      <c r="B115" s="25" t="s">
        <v>258</v>
      </c>
      <c r="C115" s="26" t="s">
        <v>167</v>
      </c>
      <c r="D115" s="25" t="s">
        <v>135</v>
      </c>
      <c r="E115" s="25" t="s">
        <v>215</v>
      </c>
      <c r="F115" s="25"/>
      <c r="G115" s="27" t="s">
        <v>259</v>
      </c>
    </row>
    <row r="116" spans="1:7" s="8" customFormat="1" ht="30">
      <c r="A116" s="25">
        <v>50037</v>
      </c>
      <c r="B116" s="25" t="s">
        <v>260</v>
      </c>
      <c r="C116" s="26" t="s">
        <v>59</v>
      </c>
      <c r="D116" s="25" t="s">
        <v>134</v>
      </c>
      <c r="E116" s="25" t="s">
        <v>215</v>
      </c>
      <c r="F116" s="25">
        <v>30007</v>
      </c>
      <c r="G116" s="27"/>
    </row>
    <row r="117" spans="1:7" s="8" customFormat="1" ht="30">
      <c r="A117" s="25">
        <v>50038</v>
      </c>
      <c r="B117" s="25" t="s">
        <v>261</v>
      </c>
      <c r="C117" s="26" t="s">
        <v>167</v>
      </c>
      <c r="D117" s="25" t="s">
        <v>135</v>
      </c>
      <c r="E117" s="25" t="s">
        <v>215</v>
      </c>
      <c r="F117" s="25"/>
      <c r="G117" s="27" t="s">
        <v>262</v>
      </c>
    </row>
    <row r="118" spans="1:7" s="8" customFormat="1" ht="30">
      <c r="A118" s="25">
        <v>50039</v>
      </c>
      <c r="B118" s="25" t="s">
        <v>263</v>
      </c>
      <c r="C118" s="26" t="s">
        <v>59</v>
      </c>
      <c r="D118" s="25" t="s">
        <v>134</v>
      </c>
      <c r="E118" s="25" t="s">
        <v>215</v>
      </c>
      <c r="F118" s="25">
        <v>30007</v>
      </c>
      <c r="G118" s="27"/>
    </row>
    <row r="119" spans="1:7" s="8" customFormat="1" ht="30">
      <c r="A119" s="25">
        <v>50040</v>
      </c>
      <c r="B119" s="25" t="s">
        <v>264</v>
      </c>
      <c r="C119" s="26" t="s">
        <v>167</v>
      </c>
      <c r="D119" s="25" t="s">
        <v>135</v>
      </c>
      <c r="E119" s="25" t="s">
        <v>215</v>
      </c>
      <c r="F119" s="25"/>
      <c r="G119" s="27" t="s">
        <v>265</v>
      </c>
    </row>
    <row r="120" spans="1:7" s="8" customFormat="1" ht="30">
      <c r="A120" s="25">
        <v>50041</v>
      </c>
      <c r="B120" s="25" t="s">
        <v>266</v>
      </c>
      <c r="C120" s="26" t="s">
        <v>59</v>
      </c>
      <c r="D120" s="25" t="s">
        <v>134</v>
      </c>
      <c r="E120" s="25" t="s">
        <v>215</v>
      </c>
      <c r="F120" s="25">
        <v>30007</v>
      </c>
      <c r="G120" s="27"/>
    </row>
    <row r="121" spans="1:7" s="8" customFormat="1" ht="30">
      <c r="A121" s="25">
        <v>50042</v>
      </c>
      <c r="B121" s="25" t="s">
        <v>267</v>
      </c>
      <c r="C121" s="26" t="s">
        <v>167</v>
      </c>
      <c r="D121" s="25" t="s">
        <v>135</v>
      </c>
      <c r="E121" s="25" t="s">
        <v>215</v>
      </c>
      <c r="F121" s="25"/>
      <c r="G121" s="27" t="s">
        <v>268</v>
      </c>
    </row>
    <row r="122" spans="1:7" s="8" customFormat="1" ht="15">
      <c r="A122" s="25">
        <v>50043</v>
      </c>
      <c r="B122" s="25" t="s">
        <v>269</v>
      </c>
      <c r="C122" s="26" t="s">
        <v>239</v>
      </c>
      <c r="D122" s="25" t="s">
        <v>269</v>
      </c>
      <c r="E122" s="25" t="s">
        <v>215</v>
      </c>
      <c r="F122" s="25">
        <v>30008</v>
      </c>
      <c r="G122" s="27"/>
    </row>
    <row r="123" spans="1:7" s="8" customFormat="1" ht="30">
      <c r="A123" s="25">
        <v>50044</v>
      </c>
      <c r="B123" s="25" t="s">
        <v>270</v>
      </c>
      <c r="C123" s="26" t="s">
        <v>167</v>
      </c>
      <c r="D123" s="25" t="s">
        <v>121</v>
      </c>
      <c r="E123" s="25" t="s">
        <v>215</v>
      </c>
      <c r="F123" s="25"/>
      <c r="G123" s="27" t="s">
        <v>271</v>
      </c>
    </row>
    <row r="124" spans="1:7" s="8" customFormat="1" ht="15">
      <c r="A124" s="25">
        <v>50045</v>
      </c>
      <c r="B124" s="25" t="s">
        <v>272</v>
      </c>
      <c r="C124" s="26" t="s">
        <v>219</v>
      </c>
      <c r="D124" s="25" t="s">
        <v>273</v>
      </c>
      <c r="E124" s="25" t="s">
        <v>215</v>
      </c>
      <c r="F124" s="25">
        <v>30009</v>
      </c>
      <c r="G124" s="27"/>
    </row>
    <row r="125" spans="1:7" s="8" customFormat="1" ht="30">
      <c r="A125" s="25">
        <v>50046</v>
      </c>
      <c r="B125" s="25" t="s">
        <v>274</v>
      </c>
      <c r="C125" s="26" t="s">
        <v>167</v>
      </c>
      <c r="D125" s="25" t="s">
        <v>275</v>
      </c>
      <c r="E125" s="25" t="s">
        <v>215</v>
      </c>
      <c r="F125" s="25"/>
      <c r="G125" s="27" t="s">
        <v>276</v>
      </c>
    </row>
    <row r="126" spans="1:7" s="8" customFormat="1" ht="30">
      <c r="A126" s="25">
        <v>50047</v>
      </c>
      <c r="B126" s="25" t="s">
        <v>277</v>
      </c>
      <c r="C126" s="26" t="s">
        <v>19</v>
      </c>
      <c r="D126" s="25" t="s">
        <v>278</v>
      </c>
      <c r="E126" s="25" t="s">
        <v>215</v>
      </c>
      <c r="F126" s="25">
        <v>30013</v>
      </c>
      <c r="G126" s="27"/>
    </row>
    <row r="127" spans="1:7" s="8" customFormat="1" ht="30">
      <c r="A127" s="25">
        <v>50048</v>
      </c>
      <c r="B127" s="25" t="s">
        <v>279</v>
      </c>
      <c r="C127" s="26" t="s">
        <v>167</v>
      </c>
      <c r="D127" s="25" t="s">
        <v>280</v>
      </c>
      <c r="E127" s="25" t="s">
        <v>215</v>
      </c>
      <c r="F127" s="25"/>
      <c r="G127" s="27" t="s">
        <v>281</v>
      </c>
    </row>
    <row r="128" spans="1:7" s="8" customFormat="1" ht="15">
      <c r="A128" s="25">
        <v>50049</v>
      </c>
      <c r="B128" s="25" t="s">
        <v>282</v>
      </c>
      <c r="C128" s="26" t="s">
        <v>19</v>
      </c>
      <c r="D128" s="25" t="s">
        <v>283</v>
      </c>
      <c r="E128" s="25" t="s">
        <v>215</v>
      </c>
      <c r="F128" s="25">
        <v>30010</v>
      </c>
      <c r="G128" s="27"/>
    </row>
    <row r="129" spans="1:7" s="8" customFormat="1" ht="30">
      <c r="A129" s="25">
        <v>50050</v>
      </c>
      <c r="B129" s="25" t="s">
        <v>284</v>
      </c>
      <c r="C129" s="26" t="s">
        <v>167</v>
      </c>
      <c r="D129" s="25" t="s">
        <v>285</v>
      </c>
      <c r="E129" s="25" t="s">
        <v>215</v>
      </c>
      <c r="F129" s="25"/>
      <c r="G129" s="27" t="s">
        <v>286</v>
      </c>
    </row>
    <row r="130" spans="1:7" s="8" customFormat="1" ht="15">
      <c r="A130" s="25">
        <v>50051</v>
      </c>
      <c r="B130" s="25" t="s">
        <v>287</v>
      </c>
      <c r="C130" s="26" t="s">
        <v>19</v>
      </c>
      <c r="D130" s="25" t="s">
        <v>283</v>
      </c>
      <c r="E130" s="25" t="s">
        <v>215</v>
      </c>
      <c r="F130" s="25">
        <v>30010</v>
      </c>
      <c r="G130" s="27"/>
    </row>
    <row r="131" spans="1:7" s="8" customFormat="1" ht="30">
      <c r="A131" s="25">
        <v>50052</v>
      </c>
      <c r="B131" s="25" t="s">
        <v>288</v>
      </c>
      <c r="C131" s="26" t="s">
        <v>167</v>
      </c>
      <c r="D131" s="25" t="s">
        <v>285</v>
      </c>
      <c r="E131" s="25" t="s">
        <v>215</v>
      </c>
      <c r="F131" s="25"/>
      <c r="G131" s="27" t="s">
        <v>289</v>
      </c>
    </row>
    <row r="132" spans="1:7" s="8" customFormat="1" ht="15">
      <c r="A132" s="25">
        <v>50053</v>
      </c>
      <c r="B132" s="25" t="s">
        <v>290</v>
      </c>
      <c r="C132" s="26" t="s">
        <v>19</v>
      </c>
      <c r="D132" s="25" t="s">
        <v>283</v>
      </c>
      <c r="E132" s="25" t="s">
        <v>215</v>
      </c>
      <c r="F132" s="25">
        <v>30010</v>
      </c>
      <c r="G132" s="27"/>
    </row>
    <row r="133" spans="1:7" s="8" customFormat="1" ht="30">
      <c r="A133" s="25">
        <v>50054</v>
      </c>
      <c r="B133" s="25" t="s">
        <v>291</v>
      </c>
      <c r="C133" s="26" t="s">
        <v>167</v>
      </c>
      <c r="D133" s="25" t="s">
        <v>285</v>
      </c>
      <c r="E133" s="25" t="s">
        <v>215</v>
      </c>
      <c r="F133" s="25"/>
      <c r="G133" s="27" t="s">
        <v>292</v>
      </c>
    </row>
    <row r="134" spans="1:7" s="8" customFormat="1" ht="30">
      <c r="A134" s="25">
        <v>50055</v>
      </c>
      <c r="B134" s="25" t="s">
        <v>293</v>
      </c>
      <c r="C134" s="26" t="s">
        <v>219</v>
      </c>
      <c r="D134" s="25" t="s">
        <v>294</v>
      </c>
      <c r="E134" s="25" t="s">
        <v>215</v>
      </c>
      <c r="F134" s="25">
        <v>30011</v>
      </c>
      <c r="G134" s="27"/>
    </row>
    <row r="135" spans="1:7" s="8" customFormat="1" ht="30">
      <c r="A135" s="25">
        <v>50056</v>
      </c>
      <c r="B135" s="25" t="s">
        <v>295</v>
      </c>
      <c r="C135" s="26" t="s">
        <v>167</v>
      </c>
      <c r="D135" s="25" t="s">
        <v>296</v>
      </c>
      <c r="E135" s="25" t="s">
        <v>215</v>
      </c>
      <c r="F135" s="25"/>
      <c r="G135" s="27" t="s">
        <v>297</v>
      </c>
    </row>
    <row r="136" spans="1:7" s="8" customFormat="1" ht="15">
      <c r="A136" s="25">
        <v>50057</v>
      </c>
      <c r="B136" s="25" t="s">
        <v>298</v>
      </c>
      <c r="C136" s="26" t="s">
        <v>299</v>
      </c>
      <c r="D136" s="25" t="s">
        <v>140</v>
      </c>
      <c r="E136" s="25" t="s">
        <v>215</v>
      </c>
      <c r="F136" s="25">
        <v>30012</v>
      </c>
      <c r="G136" s="27"/>
    </row>
    <row r="137" spans="1:7" s="8" customFormat="1" ht="30">
      <c r="A137" s="25">
        <v>50058</v>
      </c>
      <c r="B137" s="25" t="s">
        <v>300</v>
      </c>
      <c r="C137" s="26" t="s">
        <v>167</v>
      </c>
      <c r="D137" s="25" t="s">
        <v>301</v>
      </c>
      <c r="E137" s="25" t="s">
        <v>215</v>
      </c>
      <c r="F137" s="25"/>
      <c r="G137" s="27" t="s">
        <v>302</v>
      </c>
    </row>
    <row r="138" spans="1:7" s="8" customFormat="1" ht="15">
      <c r="A138" s="25">
        <v>50059</v>
      </c>
      <c r="B138" s="25" t="s">
        <v>303</v>
      </c>
      <c r="C138" s="26" t="s">
        <v>19</v>
      </c>
      <c r="D138" s="25" t="s">
        <v>140</v>
      </c>
      <c r="E138" s="25" t="s">
        <v>215</v>
      </c>
      <c r="F138" s="25">
        <v>30012</v>
      </c>
      <c r="G138" s="27"/>
    </row>
    <row r="139" spans="1:7" s="8" customFormat="1" ht="30">
      <c r="A139" s="25">
        <v>50060</v>
      </c>
      <c r="B139" s="25" t="s">
        <v>304</v>
      </c>
      <c r="C139" s="26" t="s">
        <v>167</v>
      </c>
      <c r="D139" s="25" t="s">
        <v>301</v>
      </c>
      <c r="E139" s="25" t="s">
        <v>215</v>
      </c>
      <c r="F139" s="25"/>
      <c r="G139" s="27" t="s">
        <v>305</v>
      </c>
    </row>
    <row r="140" spans="1:7" s="8" customFormat="1" ht="15">
      <c r="A140" s="25">
        <v>50061</v>
      </c>
      <c r="B140" s="25" t="s">
        <v>306</v>
      </c>
      <c r="C140" s="26" t="s">
        <v>19</v>
      </c>
      <c r="D140" s="25" t="s">
        <v>140</v>
      </c>
      <c r="E140" s="25" t="s">
        <v>215</v>
      </c>
      <c r="F140" s="25">
        <v>30012</v>
      </c>
      <c r="G140" s="27"/>
    </row>
    <row r="141" spans="1:7" s="8" customFormat="1" ht="30">
      <c r="A141" s="25">
        <v>50062</v>
      </c>
      <c r="B141" s="25" t="s">
        <v>307</v>
      </c>
      <c r="C141" s="26" t="s">
        <v>167</v>
      </c>
      <c r="D141" s="25" t="s">
        <v>301</v>
      </c>
      <c r="E141" s="25" t="s">
        <v>215</v>
      </c>
      <c r="F141" s="25"/>
      <c r="G141" s="27" t="s">
        <v>308</v>
      </c>
    </row>
    <row r="142" spans="1:7" s="8" customFormat="1" ht="30">
      <c r="A142" s="25">
        <v>60101</v>
      </c>
      <c r="B142" s="25" t="s">
        <v>309</v>
      </c>
      <c r="C142" s="26" t="s">
        <v>59</v>
      </c>
      <c r="D142" s="25" t="s">
        <v>142</v>
      </c>
      <c r="E142" s="25" t="s">
        <v>215</v>
      </c>
      <c r="F142" s="25">
        <v>30201</v>
      </c>
      <c r="G142" s="27"/>
    </row>
    <row r="143" spans="1:7" s="8" customFormat="1" ht="15">
      <c r="A143" s="25">
        <v>60102</v>
      </c>
      <c r="B143" s="25" t="s">
        <v>143</v>
      </c>
      <c r="C143" s="26" t="s">
        <v>167</v>
      </c>
      <c r="D143" s="25" t="s">
        <v>310</v>
      </c>
      <c r="E143" s="25" t="s">
        <v>120</v>
      </c>
      <c r="F143" s="25"/>
      <c r="G143" s="25">
        <v>60101</v>
      </c>
    </row>
    <row r="144" spans="1:7" s="8" customFormat="1" ht="30">
      <c r="A144" s="25">
        <v>60103</v>
      </c>
      <c r="B144" s="25" t="s">
        <v>144</v>
      </c>
      <c r="C144" s="26" t="s">
        <v>59</v>
      </c>
      <c r="D144" s="25" t="s">
        <v>144</v>
      </c>
      <c r="E144" s="25" t="s">
        <v>215</v>
      </c>
      <c r="F144" s="25">
        <v>30202</v>
      </c>
      <c r="G144" s="27"/>
    </row>
    <row r="145" spans="1:7" s="8" customFormat="1" ht="15">
      <c r="A145" s="25">
        <v>60104</v>
      </c>
      <c r="B145" s="25" t="s">
        <v>311</v>
      </c>
      <c r="C145" s="26" t="s">
        <v>167</v>
      </c>
      <c r="D145" s="25" t="s">
        <v>312</v>
      </c>
      <c r="E145" s="25" t="s">
        <v>215</v>
      </c>
      <c r="F145" s="25"/>
      <c r="G145" s="25">
        <v>60103</v>
      </c>
    </row>
    <row r="146" spans="1:7" s="8" customFormat="1" ht="30">
      <c r="A146" s="25">
        <v>60105</v>
      </c>
      <c r="B146" s="25" t="s">
        <v>145</v>
      </c>
      <c r="C146" s="26" t="s">
        <v>59</v>
      </c>
      <c r="D146" s="25" t="s">
        <v>145</v>
      </c>
      <c r="E146" s="25" t="s">
        <v>215</v>
      </c>
      <c r="F146" s="25">
        <v>30203</v>
      </c>
      <c r="G146" s="27"/>
    </row>
    <row r="147" spans="1:7" s="8" customFormat="1" ht="30">
      <c r="A147" s="25">
        <v>60106</v>
      </c>
      <c r="B147" s="25" t="s">
        <v>313</v>
      </c>
      <c r="C147" s="26" t="s">
        <v>167</v>
      </c>
      <c r="D147" s="25" t="s">
        <v>314</v>
      </c>
      <c r="E147" s="25" t="s">
        <v>215</v>
      </c>
      <c r="F147" s="25"/>
      <c r="G147" s="25">
        <v>60105</v>
      </c>
    </row>
    <row r="148" spans="1:7" s="8" customFormat="1" ht="30">
      <c r="A148" s="25">
        <v>60107</v>
      </c>
      <c r="B148" s="25" t="s">
        <v>146</v>
      </c>
      <c r="C148" s="26" t="s">
        <v>59</v>
      </c>
      <c r="D148" s="25" t="s">
        <v>146</v>
      </c>
      <c r="E148" s="25" t="s">
        <v>215</v>
      </c>
      <c r="F148" s="25">
        <v>30204</v>
      </c>
      <c r="G148" s="27"/>
    </row>
    <row r="149" spans="1:7" s="8" customFormat="1" ht="30">
      <c r="A149" s="25">
        <v>60108</v>
      </c>
      <c r="B149" s="25" t="s">
        <v>315</v>
      </c>
      <c r="C149" s="26" t="s">
        <v>167</v>
      </c>
      <c r="D149" s="25" t="s">
        <v>315</v>
      </c>
      <c r="E149" s="25" t="s">
        <v>215</v>
      </c>
      <c r="F149" s="25"/>
      <c r="G149" s="25">
        <v>60107</v>
      </c>
    </row>
  </sheetData>
  <sheetProtection/>
  <mergeCells count="2">
    <mergeCell ref="A2:G2"/>
    <mergeCell ref="A3:B3"/>
  </mergeCells>
  <printOptions/>
  <pageMargins left="0.7" right="0.7" top="0.75" bottom="0.75" header="0.3" footer="0.3"/>
  <pageSetup orientation="portrait" r:id="rId1"/>
  <ignoredErrors>
    <ignoredError sqref="G29 G32 G34 G36 G71 G77 G79 G109 G111 G113 G115 G117 G119 G121 G123 G125 G127 G129 G131 G133 G135 G137 G139 G14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F34"/>
  <sheetViews>
    <sheetView zoomScalePageLayoutView="0" workbookViewId="0" topLeftCell="A1">
      <selection activeCell="D40" sqref="D40"/>
    </sheetView>
  </sheetViews>
  <sheetFormatPr defaultColWidth="24.00390625" defaultRowHeight="15"/>
  <cols>
    <col min="1" max="1" width="12.28125" style="2" bestFit="1" customWidth="1"/>
    <col min="2" max="2" width="27.28125" style="2" bestFit="1" customWidth="1"/>
    <col min="3" max="3" width="36.140625" style="2" customWidth="1"/>
    <col min="4" max="4" width="36.7109375" style="2" customWidth="1"/>
    <col min="5" max="5" width="18.28125" style="2" customWidth="1"/>
    <col min="6" max="6" width="26.57421875" style="2" bestFit="1" customWidth="1"/>
    <col min="7" max="16384" width="24.00390625" style="3" customWidth="1"/>
  </cols>
  <sheetData>
    <row r="1" ht="15.75" thickBot="1"/>
    <row r="2" spans="1:6" ht="16.5" thickBot="1">
      <c r="A2" s="9" t="s">
        <v>351</v>
      </c>
      <c r="B2" s="10"/>
      <c r="C2" s="10"/>
      <c r="D2" s="10"/>
      <c r="E2" s="10"/>
      <c r="F2" s="11"/>
    </row>
    <row r="3" spans="1:6" ht="15.75">
      <c r="A3" s="18" t="s">
        <v>352</v>
      </c>
      <c r="B3" s="18"/>
      <c r="C3" s="17"/>
      <c r="D3" s="17"/>
      <c r="E3" s="17"/>
      <c r="F3" s="17"/>
    </row>
    <row r="5" spans="1:6" s="1" customFormat="1" ht="15">
      <c r="A5" s="12" t="s">
        <v>22</v>
      </c>
      <c r="B5" s="12" t="s">
        <v>28</v>
      </c>
      <c r="C5" s="12" t="s">
        <v>24</v>
      </c>
      <c r="D5" s="12" t="s">
        <v>25</v>
      </c>
      <c r="E5" s="12" t="s">
        <v>27</v>
      </c>
      <c r="F5" s="12" t="s">
        <v>26</v>
      </c>
    </row>
    <row r="6" spans="1:6" ht="15">
      <c r="A6" s="28">
        <v>10000</v>
      </c>
      <c r="B6" s="28" t="s">
        <v>316</v>
      </c>
      <c r="C6" s="28" t="s">
        <v>317</v>
      </c>
      <c r="D6" s="28" t="s">
        <v>353</v>
      </c>
      <c r="E6" s="28" t="s">
        <v>327</v>
      </c>
      <c r="F6" s="28" t="s">
        <v>318</v>
      </c>
    </row>
    <row r="7" spans="1:6" ht="15">
      <c r="A7" s="28">
        <v>10001</v>
      </c>
      <c r="B7" s="28" t="s">
        <v>319</v>
      </c>
      <c r="C7" s="28" t="s">
        <v>78</v>
      </c>
      <c r="D7" s="28" t="s">
        <v>353</v>
      </c>
      <c r="E7" s="28" t="s">
        <v>327</v>
      </c>
      <c r="F7" s="28" t="s">
        <v>79</v>
      </c>
    </row>
    <row r="8" spans="1:6" ht="30">
      <c r="A8" s="28">
        <v>10002</v>
      </c>
      <c r="B8" s="28" t="s">
        <v>51</v>
      </c>
      <c r="C8" s="28" t="s">
        <v>320</v>
      </c>
      <c r="D8" s="28" t="s">
        <v>34</v>
      </c>
      <c r="E8" s="28" t="s">
        <v>327</v>
      </c>
      <c r="F8" s="28" t="s">
        <v>80</v>
      </c>
    </row>
    <row r="9" spans="1:6" ht="15">
      <c r="A9" s="28">
        <v>20001</v>
      </c>
      <c r="B9" s="28" t="s">
        <v>321</v>
      </c>
      <c r="C9" s="28" t="s">
        <v>323</v>
      </c>
      <c r="D9" s="28" t="s">
        <v>95</v>
      </c>
      <c r="E9" s="28" t="s">
        <v>328</v>
      </c>
      <c r="F9" s="28" t="s">
        <v>345</v>
      </c>
    </row>
    <row r="10" spans="1:6" ht="30">
      <c r="A10" s="28">
        <v>20002</v>
      </c>
      <c r="B10" s="28" t="s">
        <v>322</v>
      </c>
      <c r="C10" s="28" t="s">
        <v>324</v>
      </c>
      <c r="D10" s="28" t="s">
        <v>34</v>
      </c>
      <c r="E10" s="28" t="s">
        <v>329</v>
      </c>
      <c r="F10" s="28" t="s">
        <v>81</v>
      </c>
    </row>
    <row r="11" spans="1:6" ht="45">
      <c r="A11" s="28">
        <v>20003</v>
      </c>
      <c r="B11" s="28" t="s">
        <v>325</v>
      </c>
      <c r="C11" s="28" t="s">
        <v>326</v>
      </c>
      <c r="D11" s="28" t="s">
        <v>34</v>
      </c>
      <c r="E11" s="28" t="s">
        <v>329</v>
      </c>
      <c r="F11" s="28" t="s">
        <v>0</v>
      </c>
    </row>
    <row r="12" spans="1:6" ht="30">
      <c r="A12" s="28">
        <v>20004</v>
      </c>
      <c r="B12" s="28" t="s">
        <v>82</v>
      </c>
      <c r="C12" s="28" t="s">
        <v>330</v>
      </c>
      <c r="D12" s="28" t="s">
        <v>349</v>
      </c>
      <c r="E12" s="28" t="s">
        <v>329</v>
      </c>
      <c r="F12" s="28" t="s">
        <v>348</v>
      </c>
    </row>
    <row r="13" spans="1:6" ht="30">
      <c r="A13" s="28">
        <v>20005</v>
      </c>
      <c r="B13" s="28" t="s">
        <v>331</v>
      </c>
      <c r="C13" s="28" t="s">
        <v>332</v>
      </c>
      <c r="D13" s="28" t="s">
        <v>354</v>
      </c>
      <c r="E13" s="28" t="s">
        <v>329</v>
      </c>
      <c r="F13" s="28" t="s">
        <v>83</v>
      </c>
    </row>
    <row r="14" spans="1:6" ht="15">
      <c r="A14" s="28"/>
      <c r="B14" s="28"/>
      <c r="C14" s="28"/>
      <c r="D14" s="28"/>
      <c r="E14" s="28"/>
      <c r="F14" s="28"/>
    </row>
    <row r="15" spans="1:6" ht="30">
      <c r="A15" s="28">
        <v>30002</v>
      </c>
      <c r="B15" s="28" t="s">
        <v>84</v>
      </c>
      <c r="C15" s="28" t="s">
        <v>85</v>
      </c>
      <c r="D15" s="28" t="s">
        <v>71</v>
      </c>
      <c r="E15" s="28" t="s">
        <v>333</v>
      </c>
      <c r="F15" s="28" t="s">
        <v>86</v>
      </c>
    </row>
    <row r="16" spans="1:6" ht="30">
      <c r="A16" s="28">
        <v>30003</v>
      </c>
      <c r="B16" s="28" t="s">
        <v>87</v>
      </c>
      <c r="C16" s="28" t="s">
        <v>52</v>
      </c>
      <c r="D16" s="28" t="s">
        <v>71</v>
      </c>
      <c r="E16" s="28" t="s">
        <v>333</v>
      </c>
      <c r="F16" s="28" t="s">
        <v>53</v>
      </c>
    </row>
    <row r="17" spans="1:6" ht="30">
      <c r="A17" s="28">
        <v>30004</v>
      </c>
      <c r="B17" s="28" t="s">
        <v>334</v>
      </c>
      <c r="C17" s="28" t="s">
        <v>335</v>
      </c>
      <c r="D17" s="28" t="s">
        <v>71</v>
      </c>
      <c r="E17" s="28" t="s">
        <v>333</v>
      </c>
      <c r="F17" s="28" t="s">
        <v>54</v>
      </c>
    </row>
    <row r="18" spans="1:6" ht="60">
      <c r="A18" s="28">
        <v>30005</v>
      </c>
      <c r="B18" s="28" t="s">
        <v>119</v>
      </c>
      <c r="C18" s="28" t="s">
        <v>336</v>
      </c>
      <c r="D18" s="28" t="s">
        <v>95</v>
      </c>
      <c r="E18" s="28" t="s">
        <v>337</v>
      </c>
      <c r="F18" s="28" t="s">
        <v>1</v>
      </c>
    </row>
    <row r="19" spans="1:6" ht="30">
      <c r="A19" s="28">
        <v>30006</v>
      </c>
      <c r="B19" s="28" t="s">
        <v>122</v>
      </c>
      <c r="C19" s="28" t="s">
        <v>122</v>
      </c>
      <c r="D19" s="28" t="s">
        <v>95</v>
      </c>
      <c r="E19" s="28" t="s">
        <v>329</v>
      </c>
      <c r="F19" s="28" t="s">
        <v>3</v>
      </c>
    </row>
    <row r="20" spans="1:6" ht="15">
      <c r="A20" s="28">
        <v>30007</v>
      </c>
      <c r="B20" s="28" t="s">
        <v>338</v>
      </c>
      <c r="C20" s="28" t="s">
        <v>338</v>
      </c>
      <c r="D20" s="28" t="s">
        <v>95</v>
      </c>
      <c r="E20" s="28" t="s">
        <v>329</v>
      </c>
      <c r="F20" s="28" t="s">
        <v>4</v>
      </c>
    </row>
    <row r="21" spans="1:6" ht="15">
      <c r="A21" s="28">
        <v>30008</v>
      </c>
      <c r="B21" s="28" t="s">
        <v>339</v>
      </c>
      <c r="C21" s="28" t="s">
        <v>339</v>
      </c>
      <c r="D21" s="28" t="s">
        <v>95</v>
      </c>
      <c r="E21" s="28" t="s">
        <v>329</v>
      </c>
      <c r="F21" s="28" t="s">
        <v>5</v>
      </c>
    </row>
    <row r="22" spans="1:6" ht="15">
      <c r="A22" s="28">
        <v>30009</v>
      </c>
      <c r="B22" s="28" t="s">
        <v>136</v>
      </c>
      <c r="C22" s="28" t="s">
        <v>136</v>
      </c>
      <c r="D22" s="28" t="s">
        <v>95</v>
      </c>
      <c r="E22" s="28" t="s">
        <v>337</v>
      </c>
      <c r="F22" s="28" t="s">
        <v>6</v>
      </c>
    </row>
    <row r="23" spans="1:6" ht="15">
      <c r="A23" s="28">
        <v>30010</v>
      </c>
      <c r="B23" s="28" t="s">
        <v>138</v>
      </c>
      <c r="C23" s="28" t="s">
        <v>138</v>
      </c>
      <c r="D23" s="28" t="s">
        <v>95</v>
      </c>
      <c r="E23" s="28" t="s">
        <v>328</v>
      </c>
      <c r="F23" s="28" t="s">
        <v>7</v>
      </c>
    </row>
    <row r="24" spans="1:6" ht="30">
      <c r="A24" s="28">
        <v>30011</v>
      </c>
      <c r="B24" s="28" t="s">
        <v>139</v>
      </c>
      <c r="C24" s="28" t="s">
        <v>139</v>
      </c>
      <c r="D24" s="28" t="s">
        <v>95</v>
      </c>
      <c r="E24" s="28" t="s">
        <v>337</v>
      </c>
      <c r="F24" s="28" t="s">
        <v>8</v>
      </c>
    </row>
    <row r="25" spans="1:6" ht="15">
      <c r="A25" s="28">
        <v>30012</v>
      </c>
      <c r="B25" s="28" t="s">
        <v>140</v>
      </c>
      <c r="C25" s="28" t="s">
        <v>140</v>
      </c>
      <c r="D25" s="28" t="s">
        <v>95</v>
      </c>
      <c r="E25" s="28" t="s">
        <v>328</v>
      </c>
      <c r="F25" s="28" t="s">
        <v>9</v>
      </c>
    </row>
    <row r="26" spans="1:6" ht="30">
      <c r="A26" s="28">
        <v>30013</v>
      </c>
      <c r="B26" s="28" t="s">
        <v>137</v>
      </c>
      <c r="C26" s="28" t="s">
        <v>137</v>
      </c>
      <c r="D26" s="28" t="s">
        <v>95</v>
      </c>
      <c r="E26" s="28" t="s">
        <v>328</v>
      </c>
      <c r="F26" s="28" t="s">
        <v>10</v>
      </c>
    </row>
    <row r="27" spans="1:6" ht="15">
      <c r="A27" s="28">
        <v>30015</v>
      </c>
      <c r="B27" s="28" t="s">
        <v>340</v>
      </c>
      <c r="C27" s="28" t="s">
        <v>341</v>
      </c>
      <c r="D27" s="28" t="s">
        <v>95</v>
      </c>
      <c r="E27" s="28" t="s">
        <v>337</v>
      </c>
      <c r="F27" s="28" t="s">
        <v>2</v>
      </c>
    </row>
    <row r="28" spans="1:6" ht="15">
      <c r="A28" s="28">
        <v>30016</v>
      </c>
      <c r="B28" s="28" t="s">
        <v>123</v>
      </c>
      <c r="C28" s="28" t="s">
        <v>123</v>
      </c>
      <c r="D28" s="28" t="s">
        <v>95</v>
      </c>
      <c r="E28" s="28" t="s">
        <v>337</v>
      </c>
      <c r="F28" s="28" t="s">
        <v>11</v>
      </c>
    </row>
    <row r="29" spans="1:6" ht="30">
      <c r="A29" s="28">
        <v>30100</v>
      </c>
      <c r="B29" s="28" t="s">
        <v>342</v>
      </c>
      <c r="C29" s="28" t="s">
        <v>342</v>
      </c>
      <c r="D29" s="28" t="s">
        <v>95</v>
      </c>
      <c r="E29" s="28" t="s">
        <v>329</v>
      </c>
      <c r="F29" s="28" t="s">
        <v>12</v>
      </c>
    </row>
    <row r="30" spans="1:6" ht="15">
      <c r="A30" s="28">
        <v>30200</v>
      </c>
      <c r="B30" s="28" t="s">
        <v>132</v>
      </c>
      <c r="C30" s="28" t="s">
        <v>132</v>
      </c>
      <c r="D30" s="28" t="s">
        <v>95</v>
      </c>
      <c r="E30" s="28" t="s">
        <v>329</v>
      </c>
      <c r="F30" s="28" t="s">
        <v>15</v>
      </c>
    </row>
    <row r="31" spans="1:6" ht="15">
      <c r="A31" s="28">
        <v>30201</v>
      </c>
      <c r="B31" s="28" t="s">
        <v>141</v>
      </c>
      <c r="C31" s="28" t="s">
        <v>141</v>
      </c>
      <c r="D31" s="28" t="s">
        <v>95</v>
      </c>
      <c r="E31" s="28" t="s">
        <v>329</v>
      </c>
      <c r="F31" s="28" t="s">
        <v>13</v>
      </c>
    </row>
    <row r="32" spans="1:6" ht="15">
      <c r="A32" s="28">
        <v>30202</v>
      </c>
      <c r="B32" s="28" t="s">
        <v>144</v>
      </c>
      <c r="C32" s="28" t="s">
        <v>343</v>
      </c>
      <c r="D32" s="28" t="s">
        <v>95</v>
      </c>
      <c r="E32" s="28" t="s">
        <v>329</v>
      </c>
      <c r="F32" s="28" t="s">
        <v>14</v>
      </c>
    </row>
    <row r="33" spans="1:6" ht="15">
      <c r="A33" s="28">
        <v>30203</v>
      </c>
      <c r="B33" s="28" t="s">
        <v>145</v>
      </c>
      <c r="C33" s="28" t="s">
        <v>145</v>
      </c>
      <c r="D33" s="28" t="s">
        <v>95</v>
      </c>
      <c r="E33" s="28" t="s">
        <v>329</v>
      </c>
      <c r="F33" s="28" t="s">
        <v>16</v>
      </c>
    </row>
    <row r="34" spans="1:6" ht="15">
      <c r="A34" s="28">
        <v>30204</v>
      </c>
      <c r="B34" s="28" t="s">
        <v>146</v>
      </c>
      <c r="C34" s="28" t="s">
        <v>344</v>
      </c>
      <c r="D34" s="28" t="s">
        <v>95</v>
      </c>
      <c r="E34" s="28" t="s">
        <v>329</v>
      </c>
      <c r="F34" s="28" t="s">
        <v>17</v>
      </c>
    </row>
  </sheetData>
  <sheetProtection/>
  <mergeCells count="2">
    <mergeCell ref="A2:F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2011-10-28T18:32:19Z</dcterms:modified>
  <cp:category/>
  <cp:version/>
  <cp:contentType/>
  <cp:contentStatus/>
</cp:coreProperties>
</file>